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620" activeTab="2"/>
  </bookViews>
  <sheets>
    <sheet name="pieteikums" sheetId="2" r:id="rId1"/>
    <sheet name="kopvertejums" sheetId="1" r:id="rId2"/>
    <sheet name="1.posms_Fināls" sheetId="6" r:id="rId3"/>
    <sheet name="1.posms_C" sheetId="5" r:id="rId4"/>
    <sheet name="1.posms_B" sheetId="4" r:id="rId5"/>
    <sheet name="1.posms_A" sheetId="3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6" i="6" l="1"/>
  <c r="X6" i="6"/>
  <c r="Z6" i="6"/>
  <c r="Z16" i="6" l="1"/>
  <c r="X16" i="6"/>
  <c r="W16" i="6"/>
  <c r="Z14" i="6"/>
  <c r="X14" i="6"/>
  <c r="W14" i="6"/>
  <c r="Z12" i="6"/>
  <c r="X12" i="6"/>
  <c r="W12" i="6"/>
  <c r="Z10" i="6"/>
  <c r="X10" i="6"/>
  <c r="W10" i="6"/>
  <c r="Z8" i="6"/>
  <c r="X8" i="6"/>
  <c r="W8" i="6"/>
  <c r="AC18" i="5"/>
  <c r="AA18" i="5"/>
  <c r="Z18" i="5"/>
  <c r="AC16" i="5"/>
  <c r="AA16" i="5"/>
  <c r="Z16" i="5"/>
  <c r="AC14" i="5"/>
  <c r="AA14" i="5"/>
  <c r="Z14" i="5"/>
  <c r="AC12" i="5"/>
  <c r="AA12" i="5"/>
  <c r="Z12" i="5"/>
  <c r="AC10" i="5"/>
  <c r="AA10" i="5"/>
  <c r="Z10" i="5"/>
  <c r="AC8" i="5"/>
  <c r="AA8" i="5"/>
  <c r="Z8" i="5"/>
  <c r="AC6" i="5"/>
  <c r="AA6" i="5"/>
  <c r="Z6" i="5"/>
  <c r="AC18" i="4"/>
  <c r="AA18" i="4"/>
  <c r="Z18" i="4"/>
  <c r="AC16" i="4"/>
  <c r="AA16" i="4"/>
  <c r="Z16" i="4"/>
  <c r="AC14" i="4"/>
  <c r="AA14" i="4"/>
  <c r="Z14" i="4"/>
  <c r="AC12" i="4"/>
  <c r="AA12" i="4"/>
  <c r="Z12" i="4"/>
  <c r="AC10" i="4"/>
  <c r="AA10" i="4"/>
  <c r="Z10" i="4"/>
  <c r="AC8" i="4"/>
  <c r="AA8" i="4"/>
  <c r="Z8" i="4"/>
  <c r="AC6" i="4"/>
  <c r="AA6" i="4"/>
  <c r="Z6" i="4"/>
  <c r="AB18" i="3"/>
  <c r="Z18" i="3"/>
  <c r="Y18" i="3"/>
  <c r="AB16" i="3"/>
  <c r="Z16" i="3"/>
  <c r="Y16" i="3"/>
  <c r="AB14" i="3"/>
  <c r="Z14" i="3"/>
  <c r="Y14" i="3"/>
  <c r="AB12" i="3"/>
  <c r="Z12" i="3"/>
  <c r="Y12" i="3"/>
  <c r="AB10" i="3"/>
  <c r="Z10" i="3"/>
  <c r="Y10" i="3"/>
  <c r="AB8" i="3"/>
  <c r="Z8" i="3"/>
  <c r="Y8" i="3"/>
  <c r="AB6" i="3"/>
  <c r="Z6" i="3"/>
  <c r="Y6" i="3"/>
  <c r="S25" i="1" l="1"/>
  <c r="S24" i="1"/>
  <c r="S23" i="1"/>
  <c r="S22" i="1"/>
  <c r="S21" i="1"/>
  <c r="S20" i="1"/>
  <c r="S11" i="1"/>
  <c r="S12" i="1"/>
  <c r="S19" i="1"/>
  <c r="S18" i="1"/>
  <c r="S17" i="1"/>
  <c r="S16" i="1"/>
  <c r="S13" i="1"/>
  <c r="S15" i="1"/>
  <c r="S14" i="1"/>
  <c r="S10" i="1"/>
  <c r="S8" i="1"/>
  <c r="S9" i="1"/>
  <c r="S7" i="1"/>
</calcChain>
</file>

<file path=xl/sharedStrings.xml><?xml version="1.0" encoding="utf-8"?>
<sst xmlns="http://schemas.openxmlformats.org/spreadsheetml/2006/main" count="372" uniqueCount="187">
  <si>
    <t xml:space="preserve">kopvērtējuma rezultāti </t>
  </si>
  <si>
    <t>vieta</t>
  </si>
  <si>
    <t>vārds ,uzvārds</t>
  </si>
  <si>
    <t>1.posms</t>
  </si>
  <si>
    <t>2.posms</t>
  </si>
  <si>
    <t>3.posms</t>
  </si>
  <si>
    <t>4.posms</t>
  </si>
  <si>
    <t>5.posms</t>
  </si>
  <si>
    <t>6.posms</t>
  </si>
  <si>
    <t>7.posms</t>
  </si>
  <si>
    <t xml:space="preserve">8.posms </t>
  </si>
  <si>
    <t>punkti</t>
  </si>
  <si>
    <t>Mālpils</t>
  </si>
  <si>
    <t>Aivars Volkovs</t>
  </si>
  <si>
    <t>5.</t>
  </si>
  <si>
    <t>1.</t>
  </si>
  <si>
    <t>2.</t>
  </si>
  <si>
    <t>3.</t>
  </si>
  <si>
    <t>Sigulda</t>
  </si>
  <si>
    <t>Jānis Kārkliņš</t>
  </si>
  <si>
    <t>Līgatne</t>
  </si>
  <si>
    <t>Irvīns Ančevskis</t>
  </si>
  <si>
    <t xml:space="preserve"> </t>
  </si>
  <si>
    <t>Aigars Kreitāls</t>
  </si>
  <si>
    <t>4.</t>
  </si>
  <si>
    <t>Erlands Bērzons</t>
  </si>
  <si>
    <t>6.</t>
  </si>
  <si>
    <t>Ogre</t>
  </si>
  <si>
    <t>Irēna Žilinska</t>
  </si>
  <si>
    <t>Andrejs Ignatjevs</t>
  </si>
  <si>
    <t>Rīga</t>
  </si>
  <si>
    <t>Sergejs Nukša</t>
  </si>
  <si>
    <t>Dainis Kazanausks</t>
  </si>
  <si>
    <t>7.</t>
  </si>
  <si>
    <t>Berģi</t>
  </si>
  <si>
    <t>Oļegs Mikuckis</t>
  </si>
  <si>
    <t>Nikolajs Glīzde</t>
  </si>
  <si>
    <t>8.</t>
  </si>
  <si>
    <t>Andrejs Karpovs</t>
  </si>
  <si>
    <t>Valērijs Kurjanovičs</t>
  </si>
  <si>
    <t>Stopiņi</t>
  </si>
  <si>
    <t>Jānis Kusiņš</t>
  </si>
  <si>
    <t>Jānis Maļinovskis</t>
  </si>
  <si>
    <t>Aleksandrs Makarovs</t>
  </si>
  <si>
    <t>Kārlis Roveders</t>
  </si>
  <si>
    <t>Upesciems</t>
  </si>
  <si>
    <t>Jānis Frunza</t>
  </si>
  <si>
    <t>Piezīme:  mazāk par 4 posmiem - kopvērtējumā netiek ņemts vērā</t>
  </si>
  <si>
    <t>Tiesnesis:</t>
  </si>
  <si>
    <t>Andrejs Ploriņš</t>
  </si>
  <si>
    <t xml:space="preserve">PIETEIKUMS </t>
  </si>
  <si>
    <t xml:space="preserve">    ____. POSMAM  ________________</t>
  </si>
  <si>
    <t>Nr.p.k</t>
  </si>
  <si>
    <t>Vārds, uzvārds</t>
  </si>
  <si>
    <t>Dzimšanas gads</t>
  </si>
  <si>
    <t xml:space="preserve">Adrese </t>
  </si>
  <si>
    <t>telefons</t>
  </si>
  <si>
    <t>Paraksts par reglamenta un nolikuma</t>
  </si>
  <si>
    <t>ievērošanu un veselības atbilstību</t>
  </si>
  <si>
    <t>sacensību prasībām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</si>
  <si>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</si>
  <si>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</si>
  <si>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</si>
  <si>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</si>
  <si>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</si>
  <si>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</si>
  <si>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</si>
  <si>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</si>
  <si>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</si>
  <si>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</si>
  <si>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</si>
  <si>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</si>
  <si>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</si>
  <si>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</si>
  <si>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</si>
  <si>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</si>
  <si>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</si>
  <si>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</si>
  <si>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</si>
  <si>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</si>
  <si>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</si>
  <si>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</si>
  <si>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</si>
  <si>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</si>
  <si>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</si>
  <si>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</si>
  <si>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</si>
  <si>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</si>
  <si>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</si>
  <si>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</si>
  <si>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</si>
  <si>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</si>
  <si>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</si>
  <si>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</si>
  <si>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</si>
  <si>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</si>
  <si>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</si>
  <si>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</si>
  <si>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</si>
  <si>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</si>
  <si>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</si>
  <si>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</si>
  <si>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</si>
  <si>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</si>
  <si>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Ropažu pagasta 2024. gada atklātajam čempionātam galda tenisā</t>
  </si>
  <si>
    <t>Ropažu pagasta 2024. gada čempionāts galda tenisā</t>
  </si>
  <si>
    <t>pēc 1.posma</t>
  </si>
  <si>
    <t>0.10</t>
  </si>
  <si>
    <t>.11</t>
  </si>
  <si>
    <t>#</t>
  </si>
  <si>
    <t>dalībnieks</t>
  </si>
  <si>
    <t>Punkti</t>
  </si>
  <si>
    <t>Seti</t>
  </si>
  <si>
    <t>Vieta</t>
  </si>
  <si>
    <t>Valdis  Zibailo</t>
  </si>
  <si>
    <t>-</t>
  </si>
  <si>
    <t>VI</t>
  </si>
  <si>
    <t>Garkalne</t>
  </si>
  <si>
    <t>Andris Paeglītis</t>
  </si>
  <si>
    <t>V</t>
  </si>
  <si>
    <t>II</t>
  </si>
  <si>
    <t>I</t>
  </si>
  <si>
    <t>IV</t>
  </si>
  <si>
    <t>III</t>
  </si>
  <si>
    <t>VII</t>
  </si>
  <si>
    <t>Uldis Ģērmanis</t>
  </si>
  <si>
    <t>Upesleja</t>
  </si>
  <si>
    <t>Miervaldis Šķipsna</t>
  </si>
  <si>
    <t>Nikolajs Glīzda</t>
  </si>
  <si>
    <t>Mihails Aršinovs</t>
  </si>
  <si>
    <t>Ventspils</t>
  </si>
  <si>
    <t>Oskars Kairišs</t>
  </si>
  <si>
    <t>Ropaži</t>
  </si>
  <si>
    <t>Teodors Vimba</t>
  </si>
  <si>
    <t>Rembāte</t>
  </si>
  <si>
    <t>Juris Pivors</t>
  </si>
  <si>
    <t>Gabriels Daugulis</t>
  </si>
  <si>
    <t>Matvejs Šveiskis</t>
  </si>
  <si>
    <t>a1</t>
  </si>
  <si>
    <t>a2</t>
  </si>
  <si>
    <t>b1</t>
  </si>
  <si>
    <t>b2</t>
  </si>
  <si>
    <t>c1</t>
  </si>
  <si>
    <t>c2</t>
  </si>
  <si>
    <t>Par 7. -9.vietu</t>
  </si>
  <si>
    <t>Par 10. -12.vietu</t>
  </si>
  <si>
    <t>Par 13. -15.vietu</t>
  </si>
  <si>
    <t>Par 16. -18.vietu</t>
  </si>
  <si>
    <t>Par 19. -21.vietu</t>
  </si>
  <si>
    <t>6-1</t>
  </si>
  <si>
    <t>4-4</t>
  </si>
  <si>
    <t>1-6</t>
  </si>
  <si>
    <t>10v.</t>
  </si>
  <si>
    <t>11v.</t>
  </si>
  <si>
    <t>12v.</t>
  </si>
  <si>
    <t>4-3</t>
  </si>
  <si>
    <t>0-6</t>
  </si>
  <si>
    <t>13v.</t>
  </si>
  <si>
    <t>14v.</t>
  </si>
  <si>
    <t>15v.</t>
  </si>
  <si>
    <t>16v.</t>
  </si>
  <si>
    <t>17v.</t>
  </si>
  <si>
    <t>18v.</t>
  </si>
  <si>
    <t>6-0</t>
  </si>
  <si>
    <t>3-3</t>
  </si>
  <si>
    <t>19v.</t>
  </si>
  <si>
    <t>20v.</t>
  </si>
  <si>
    <t>21v.</t>
  </si>
  <si>
    <t xml:space="preserve">         Ropažu pagasta kausa izcīņa galda tenisā</t>
  </si>
  <si>
    <t xml:space="preserve">       Ropažu sporta centrs</t>
  </si>
  <si>
    <t xml:space="preserve">          1.posms_Fināls</t>
  </si>
  <si>
    <t xml:space="preserve">          1.posms_A.grupa</t>
  </si>
  <si>
    <t xml:space="preserve">          1.posms_B.grupa</t>
  </si>
  <si>
    <t xml:space="preserve">          1.posms_C.grupa</t>
  </si>
  <si>
    <t>Tiesnesis: Andrejs Ploriņš</t>
  </si>
  <si>
    <t>7v.</t>
  </si>
  <si>
    <t>3-4</t>
  </si>
  <si>
    <t>8v.</t>
  </si>
  <si>
    <t>9v.</t>
  </si>
  <si>
    <t>1</t>
  </si>
  <si>
    <t>2</t>
  </si>
  <si>
    <t>3</t>
  </si>
  <si>
    <t>4</t>
  </si>
  <si>
    <t>5</t>
  </si>
  <si>
    <t>6</t>
  </si>
  <si>
    <t>7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</si>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</sst>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9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6"/>
      <name val="Arial"/>
      <family val="2"/>
      <charset val="186"/>
    </font>
    <font>
      <b/>
      <sz val="14"/>
      <name val="Arial"/>
      <family val="2"/>
      <charset val="186"/>
    </font>
    <font>
      <b/>
      <sz val="16"/>
      <name val="Arial"/>
      <family val="2"/>
      <charset val="186"/>
    </font>
    <font>
      <b/>
      <sz val="9"/>
      <name val="Arial"/>
      <family val="2"/>
      <charset val="186"/>
    </font>
    <font>
      <b/>
      <sz val="10"/>
      <color rgb="FFFFFF0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18"/>
      <name val="Arial"/>
      <family val="2"/>
      <charset val="186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9"/>
      <color rgb="FFC00000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  <charset val="186"/>
    </font>
    <font>
      <b/>
      <sz val="12"/>
      <color rgb="FFC00000"/>
      <name val="Arial"/>
      <family val="2"/>
      <charset val="186"/>
    </font>
    <font>
      <b/>
      <sz val="9"/>
      <color indexed="8"/>
      <name val="Arial Narrow"/>
      <family val="2"/>
      <charset val="186"/>
    </font>
    <font>
      <b/>
      <sz val="9"/>
      <color rgb="FFFF0000"/>
      <name val="Arial"/>
      <family val="2"/>
    </font>
    <font>
      <b/>
      <sz val="10"/>
      <name val="Arial"/>
      <family val="2"/>
      <charset val="186"/>
    </font>
    <font>
      <b/>
      <sz val="11"/>
      <name val="Arial"/>
      <family val="2"/>
      <charset val="186"/>
    </font>
    <font>
      <b/>
      <sz val="16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22"/>
      <color theme="1"/>
      <name val="Calibri"/>
      <family val="2"/>
      <charset val="186"/>
      <scheme val="minor"/>
    </font>
    <font>
      <b/>
      <sz val="11"/>
      <color indexed="6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name val="Arial"/>
    </font>
    <font>
      <b/>
      <sz val="12"/>
      <color indexed="57"/>
      <name val="Arial"/>
      <family val="2"/>
      <charset val="186"/>
    </font>
    <font>
      <sz val="16"/>
      <color indexed="8"/>
      <name val="PosterBodoni TL"/>
      <family val="1"/>
      <charset val="186"/>
    </font>
    <font>
      <sz val="11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  <font>
      <b/>
      <sz val="10"/>
      <color indexed="18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0"/>
      <color indexed="62"/>
      <name val="Arial"/>
      <family val="2"/>
      <charset val="186"/>
    </font>
    <font>
      <sz val="10"/>
      <color indexed="23"/>
      <name val="Verdana"/>
      <family val="2"/>
      <charset val="186"/>
    </font>
    <font>
      <b/>
      <sz val="16"/>
      <name val="Arial Black"/>
      <family val="2"/>
      <charset val="186"/>
    </font>
    <font>
      <b/>
      <sz val="10"/>
      <name val="Arial Black"/>
      <family val="2"/>
      <charset val="186"/>
    </font>
    <font>
      <b/>
      <sz val="16"/>
      <color indexed="60"/>
      <name val="Arial"/>
      <family val="2"/>
      <charset val="186"/>
    </font>
    <font>
      <sz val="8"/>
      <color indexed="62"/>
      <name val="Arial"/>
      <family val="2"/>
      <charset val="186"/>
    </font>
    <font>
      <sz val="10"/>
      <color indexed="9"/>
      <name val="Arial"/>
      <family val="2"/>
      <charset val="186"/>
    </font>
    <font>
      <sz val="8"/>
      <color indexed="8"/>
      <name val="Arial Narrow"/>
      <family val="2"/>
      <charset val="186"/>
    </font>
    <font>
      <sz val="10"/>
      <color indexed="12"/>
      <name val="Verdana"/>
      <family val="2"/>
      <charset val="186"/>
    </font>
    <font>
      <b/>
      <sz val="11"/>
      <color indexed="36"/>
      <name val="Calibri"/>
      <family val="2"/>
      <charset val="186"/>
    </font>
    <font>
      <b/>
      <sz val="9"/>
      <name val="Arial Black"/>
      <family val="2"/>
      <charset val="186"/>
    </font>
    <font>
      <b/>
      <sz val="10"/>
      <color indexed="9"/>
      <name val="Arial"/>
      <family val="2"/>
      <charset val="186"/>
    </font>
    <font>
      <sz val="10"/>
      <color rgb="FFFF0000"/>
      <name val="Verdana"/>
      <family val="2"/>
      <charset val="186"/>
    </font>
    <font>
      <sz val="10"/>
      <color rgb="FF0070C0"/>
      <name val="Verdana"/>
      <family val="2"/>
      <charset val="186"/>
    </font>
    <font>
      <b/>
      <sz val="10"/>
      <color rgb="FFFF0000"/>
      <name val="Arial"/>
      <family val="2"/>
      <charset val="186"/>
    </font>
    <font>
      <sz val="10"/>
      <color theme="1"/>
      <name val="Verdana"/>
      <family val="2"/>
      <charset val="186"/>
    </font>
    <font>
      <b/>
      <sz val="11"/>
      <color rgb="FF00206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12"/>
      <color indexed="8"/>
      <name val="Arial Narrow"/>
      <family val="2"/>
      <charset val="186"/>
    </font>
    <font>
      <sz val="20"/>
      <name val="Arial Narrow"/>
      <family val="2"/>
      <charset val="186"/>
    </font>
    <font>
      <sz val="11"/>
      <name val="Arial"/>
      <family val="2"/>
    </font>
    <font>
      <sz val="10"/>
      <color theme="0"/>
      <name val="Arial"/>
      <family val="2"/>
      <charset val="186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22"/>
      </patternFill>
    </fill>
    <fill>
      <patternFill patternType="solid">
        <fgColor indexed="57"/>
        <bgColor indexed="64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9" fillId="0" borderId="0"/>
    <xf numFmtId="0" fontId="32" fillId="10" borderId="0" applyNumberFormat="0" applyBorder="0" applyAlignment="0" applyProtection="0"/>
    <xf numFmtId="0" fontId="35" fillId="12" borderId="34" applyNumberFormat="0" applyAlignment="0" applyProtection="0"/>
    <xf numFmtId="0" fontId="29" fillId="14" borderId="38" applyNumberFormat="0" applyFont="0" applyAlignment="0" applyProtection="0"/>
    <xf numFmtId="0" fontId="32" fillId="15" borderId="0" applyNumberFormat="0" applyBorder="0" applyAlignment="0" applyProtection="0"/>
    <xf numFmtId="0" fontId="2" fillId="14" borderId="38" applyNumberFormat="0" applyFont="0" applyAlignment="0" applyProtection="0"/>
    <xf numFmtId="0" fontId="32" fillId="10" borderId="0" applyNumberFormat="0" applyBorder="0" applyAlignment="0" applyProtection="0"/>
  </cellStyleXfs>
  <cellXfs count="346">
    <xf numFmtId="0" fontId="0" fillId="0" borderId="0" xfId="0"/>
    <xf numFmtId="0" fontId="2" fillId="2" borderId="0" xfId="1" applyFill="1" applyAlignment="1">
      <alignment horizontal="center"/>
    </xf>
    <xf numFmtId="0" fontId="2" fillId="2" borderId="0" xfId="1" applyFill="1"/>
    <xf numFmtId="0" fontId="2" fillId="0" borderId="0" xfId="1"/>
    <xf numFmtId="0" fontId="3" fillId="2" borderId="0" xfId="1" applyFont="1" applyFill="1" applyAlignment="1">
      <alignment horizontal="center"/>
    </xf>
    <xf numFmtId="0" fontId="4" fillId="2" borderId="0" xfId="1" applyFont="1" applyFill="1" applyAlignment="1"/>
    <xf numFmtId="0" fontId="5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/>
    </xf>
    <xf numFmtId="0" fontId="2" fillId="2" borderId="0" xfId="1" applyFill="1" applyAlignment="1">
      <alignment horizontal="left"/>
    </xf>
    <xf numFmtId="0" fontId="11" fillId="4" borderId="4" xfId="1" applyFont="1" applyFill="1" applyBorder="1" applyAlignment="1">
      <alignment horizontal="center" vertical="center"/>
    </xf>
    <xf numFmtId="0" fontId="6" fillId="4" borderId="4" xfId="2" applyFont="1" applyFill="1" applyBorder="1" applyAlignment="1" applyProtection="1">
      <alignment horizontal="center" vertical="center"/>
      <protection locked="0"/>
    </xf>
    <xf numFmtId="0" fontId="17" fillId="0" borderId="7" xfId="1" applyFont="1" applyBorder="1" applyAlignment="1">
      <alignment horizontal="center" vertical="center"/>
    </xf>
    <xf numFmtId="49" fontId="18" fillId="6" borderId="8" xfId="1" applyNumberFormat="1" applyFont="1" applyFill="1" applyBorder="1" applyAlignment="1">
      <alignment horizontal="center"/>
    </xf>
    <xf numFmtId="0" fontId="11" fillId="0" borderId="4" xfId="1" applyFont="1" applyBorder="1" applyAlignment="1">
      <alignment horizontal="center" vertical="center"/>
    </xf>
    <xf numFmtId="0" fontId="6" fillId="4" borderId="4" xfId="1" applyFont="1" applyFill="1" applyBorder="1" applyAlignment="1" applyProtection="1">
      <alignment horizontal="center" vertical="center"/>
      <protection locked="0"/>
    </xf>
    <xf numFmtId="49" fontId="12" fillId="4" borderId="5" xfId="1" applyNumberFormat="1" applyFont="1" applyFill="1" applyBorder="1" applyAlignment="1">
      <alignment horizontal="center" vertical="center"/>
    </xf>
    <xf numFmtId="0" fontId="13" fillId="4" borderId="6" xfId="1" applyFont="1" applyFill="1" applyBorder="1" applyAlignment="1">
      <alignment horizontal="center" vertical="center"/>
    </xf>
    <xf numFmtId="49" fontId="12" fillId="4" borderId="6" xfId="1" applyNumberFormat="1" applyFont="1" applyFill="1" applyBorder="1" applyAlignment="1">
      <alignment horizontal="center" vertical="center"/>
    </xf>
    <xf numFmtId="0" fontId="16" fillId="4" borderId="6" xfId="1" applyFont="1" applyFill="1" applyBorder="1" applyAlignment="1">
      <alignment horizontal="center" vertical="center"/>
    </xf>
    <xf numFmtId="49" fontId="14" fillId="4" borderId="5" xfId="1" applyNumberFormat="1" applyFont="1" applyFill="1" applyBorder="1" applyAlignment="1">
      <alignment horizontal="center" vertical="center"/>
    </xf>
    <xf numFmtId="0" fontId="15" fillId="4" borderId="6" xfId="1" applyFont="1" applyFill="1" applyBorder="1" applyAlignment="1">
      <alignment horizontal="center" vertical="center"/>
    </xf>
    <xf numFmtId="0" fontId="13" fillId="4" borderId="9" xfId="1" applyFont="1" applyFill="1" applyBorder="1" applyAlignment="1">
      <alignment horizontal="center" vertical="center"/>
    </xf>
    <xf numFmtId="49" fontId="2" fillId="4" borderId="10" xfId="1" applyNumberFormat="1" applyFill="1" applyBorder="1" applyAlignment="1">
      <alignment horizontal="center"/>
    </xf>
    <xf numFmtId="0" fontId="19" fillId="0" borderId="8" xfId="4" applyFont="1" applyBorder="1" applyAlignment="1">
      <alignment horizontal="center"/>
    </xf>
    <xf numFmtId="0" fontId="20" fillId="4" borderId="5" xfId="1" applyFont="1" applyFill="1" applyBorder="1" applyAlignment="1">
      <alignment horizontal="center"/>
    </xf>
    <xf numFmtId="0" fontId="6" fillId="4" borderId="11" xfId="1" applyFont="1" applyFill="1" applyBorder="1" applyAlignment="1" applyProtection="1">
      <alignment horizontal="center" vertical="center"/>
      <protection locked="0"/>
    </xf>
    <xf numFmtId="0" fontId="19" fillId="0" borderId="4" xfId="4" applyFont="1" applyBorder="1" applyAlignment="1">
      <alignment horizontal="center"/>
    </xf>
    <xf numFmtId="0" fontId="11" fillId="7" borderId="4" xfId="1" applyFont="1" applyFill="1" applyBorder="1" applyAlignment="1">
      <alignment horizontal="center" vertical="center"/>
    </xf>
    <xf numFmtId="0" fontId="6" fillId="4" borderId="4" xfId="3" applyFont="1" applyFill="1" applyBorder="1" applyAlignment="1" applyProtection="1">
      <alignment horizontal="center" vertical="center"/>
      <protection locked="0"/>
    </xf>
    <xf numFmtId="49" fontId="12" fillId="4" borderId="12" xfId="1" applyNumberFormat="1" applyFont="1" applyFill="1" applyBorder="1" applyAlignment="1">
      <alignment horizontal="center" vertical="center"/>
    </xf>
    <xf numFmtId="0" fontId="6" fillId="4" borderId="10" xfId="5" applyFont="1" applyFill="1" applyBorder="1" applyAlignment="1" applyProtection="1">
      <alignment horizontal="center" vertical="center"/>
      <protection locked="0"/>
    </xf>
    <xf numFmtId="0" fontId="16" fillId="4" borderId="9" xfId="1" applyFont="1" applyFill="1" applyBorder="1" applyAlignment="1">
      <alignment horizontal="center" vertical="center"/>
    </xf>
    <xf numFmtId="0" fontId="6" fillId="4" borderId="10" xfId="1" applyFont="1" applyFill="1" applyBorder="1" applyAlignment="1" applyProtection="1">
      <alignment horizontal="center" vertical="center"/>
      <protection locked="0"/>
    </xf>
    <xf numFmtId="0" fontId="6" fillId="4" borderId="4" xfId="6" applyFont="1" applyFill="1" applyBorder="1" applyAlignment="1" applyProtection="1">
      <alignment horizontal="center" vertical="center"/>
      <protection locked="0"/>
    </xf>
    <xf numFmtId="0" fontId="6" fillId="4" borderId="13" xfId="2" applyFont="1" applyFill="1" applyBorder="1" applyAlignment="1" applyProtection="1">
      <alignment horizontal="center" vertical="center"/>
      <protection locked="0"/>
    </xf>
    <xf numFmtId="0" fontId="21" fillId="8" borderId="0" xfId="1" applyFont="1" applyFill="1" applyAlignment="1">
      <alignment horizontal="center"/>
    </xf>
    <xf numFmtId="0" fontId="2" fillId="8" borderId="0" xfId="1" applyFill="1" applyAlignment="1">
      <alignment horizontal="center"/>
    </xf>
    <xf numFmtId="0" fontId="2" fillId="0" borderId="0" xfId="1" applyAlignment="1">
      <alignment horizontal="center"/>
    </xf>
    <xf numFmtId="0" fontId="6" fillId="8" borderId="0" xfId="1" applyFont="1" applyFill="1" applyAlignment="1">
      <alignment horizontal="center"/>
    </xf>
    <xf numFmtId="0" fontId="2" fillId="8" borderId="0" xfId="1" applyFill="1"/>
    <xf numFmtId="0" fontId="6" fillId="0" borderId="0" xfId="1" applyFont="1" applyAlignment="1">
      <alignment horizontal="center"/>
    </xf>
    <xf numFmtId="0" fontId="1" fillId="9" borderId="0" xfId="7" applyFill="1"/>
    <xf numFmtId="0" fontId="1" fillId="0" borderId="0" xfId="7"/>
    <xf numFmtId="0" fontId="23" fillId="9" borderId="0" xfId="7" applyFont="1" applyFill="1"/>
    <xf numFmtId="49" fontId="26" fillId="0" borderId="8" xfId="7" applyNumberFormat="1" applyFont="1" applyBorder="1" applyAlignment="1">
      <alignment horizontal="center" vertical="center"/>
    </xf>
    <xf numFmtId="0" fontId="1" fillId="0" borderId="8" xfId="7" applyBorder="1"/>
    <xf numFmtId="0" fontId="1" fillId="0" borderId="10" xfId="7" applyBorder="1"/>
    <xf numFmtId="0" fontId="29" fillId="0" borderId="0" xfId="9"/>
    <xf numFmtId="0" fontId="29" fillId="0" borderId="0" xfId="9" applyAlignment="1">
      <alignment horizontal="right"/>
    </xf>
    <xf numFmtId="0" fontId="29" fillId="0" borderId="0" xfId="9" applyAlignment="1">
      <alignment horizontal="center"/>
    </xf>
    <xf numFmtId="0" fontId="29" fillId="0" borderId="0" xfId="9" applyAlignment="1">
      <alignment horizontal="left"/>
    </xf>
    <xf numFmtId="0" fontId="30" fillId="0" borderId="0" xfId="9" applyFont="1" applyAlignment="1">
      <alignment horizontal="center" vertical="center" wrapText="1"/>
    </xf>
    <xf numFmtId="0" fontId="33" fillId="10" borderId="13" xfId="10" applyFont="1" applyBorder="1"/>
    <xf numFmtId="0" fontId="33" fillId="10" borderId="13" xfId="10" applyFont="1" applyBorder="1" applyAlignment="1">
      <alignment horizontal="center"/>
    </xf>
    <xf numFmtId="0" fontId="33" fillId="10" borderId="9" xfId="10" applyFont="1" applyBorder="1" applyAlignment="1">
      <alignment horizontal="right"/>
    </xf>
    <xf numFmtId="0" fontId="33" fillId="10" borderId="9" xfId="10" applyFont="1" applyBorder="1" applyAlignment="1"/>
    <xf numFmtId="0" fontId="33" fillId="10" borderId="9" xfId="10" applyFont="1" applyBorder="1" applyAlignment="1">
      <alignment horizontal="left"/>
    </xf>
    <xf numFmtId="0" fontId="34" fillId="11" borderId="13" xfId="9" applyFont="1" applyFill="1" applyBorder="1" applyAlignment="1">
      <alignment horizontal="center"/>
    </xf>
    <xf numFmtId="0" fontId="36" fillId="0" borderId="4" xfId="9" applyFont="1" applyFill="1" applyBorder="1"/>
    <xf numFmtId="0" fontId="37" fillId="13" borderId="35" xfId="9" applyFont="1" applyFill="1" applyBorder="1" applyAlignment="1"/>
    <xf numFmtId="0" fontId="37" fillId="13" borderId="0" xfId="9" applyFont="1" applyFill="1" applyBorder="1" applyAlignment="1">
      <alignment horizontal="center"/>
    </xf>
    <xf numFmtId="0" fontId="37" fillId="13" borderId="36" xfId="9" applyFont="1" applyFill="1" applyBorder="1" applyAlignment="1">
      <alignment horizontal="left"/>
    </xf>
    <xf numFmtId="0" fontId="41" fillId="0" borderId="8" xfId="9" applyFont="1" applyFill="1" applyBorder="1"/>
    <xf numFmtId="0" fontId="37" fillId="13" borderId="12" xfId="9" applyFont="1" applyFill="1" applyBorder="1" applyAlignment="1"/>
    <xf numFmtId="0" fontId="37" fillId="13" borderId="2" xfId="9" applyFont="1" applyFill="1" applyBorder="1" applyAlignment="1">
      <alignment horizontal="center"/>
    </xf>
    <xf numFmtId="0" fontId="37" fillId="13" borderId="7" xfId="9" applyFont="1" applyFill="1" applyBorder="1" applyAlignment="1">
      <alignment horizontal="left"/>
    </xf>
    <xf numFmtId="0" fontId="41" fillId="0" borderId="4" xfId="9" applyFont="1" applyFill="1" applyBorder="1"/>
    <xf numFmtId="0" fontId="37" fillId="13" borderId="0" xfId="9" applyFont="1" applyFill="1" applyAlignment="1"/>
    <xf numFmtId="0" fontId="37" fillId="13" borderId="0" xfId="9" applyFont="1" applyFill="1" applyAlignment="1">
      <alignment horizontal="center"/>
    </xf>
    <xf numFmtId="0" fontId="37" fillId="13" borderId="0" xfId="9" applyFont="1" applyFill="1" applyAlignment="1">
      <alignment horizontal="left"/>
    </xf>
    <xf numFmtId="0" fontId="37" fillId="13" borderId="13" xfId="9" applyFont="1" applyFill="1" applyBorder="1" applyAlignment="1">
      <alignment horizontal="center"/>
    </xf>
    <xf numFmtId="0" fontId="37" fillId="13" borderId="37" xfId="9" applyFont="1" applyFill="1" applyBorder="1" applyAlignment="1">
      <alignment horizontal="left"/>
    </xf>
    <xf numFmtId="0" fontId="37" fillId="13" borderId="13" xfId="9" applyFont="1" applyFill="1" applyBorder="1" applyAlignment="1">
      <alignment horizontal="left"/>
    </xf>
    <xf numFmtId="0" fontId="37" fillId="13" borderId="2" xfId="9" applyFont="1" applyFill="1" applyBorder="1" applyAlignment="1">
      <alignment horizontal="left"/>
    </xf>
    <xf numFmtId="0" fontId="41" fillId="0" borderId="11" xfId="9" applyFont="1" applyFill="1" applyBorder="1"/>
    <xf numFmtId="49" fontId="29" fillId="0" borderId="0" xfId="9" applyNumberFormat="1" applyAlignment="1">
      <alignment horizontal="right"/>
    </xf>
    <xf numFmtId="49" fontId="29" fillId="0" borderId="0" xfId="9" applyNumberFormat="1" applyAlignment="1">
      <alignment horizontal="left"/>
    </xf>
    <xf numFmtId="49" fontId="21" fillId="0" borderId="0" xfId="9" applyNumberFormat="1" applyFont="1" applyAlignment="1">
      <alignment horizontal="right"/>
    </xf>
    <xf numFmtId="49" fontId="21" fillId="0" borderId="0" xfId="9" applyNumberFormat="1" applyFont="1" applyAlignment="1">
      <alignment horizontal="left"/>
    </xf>
    <xf numFmtId="49" fontId="29" fillId="0" borderId="0" xfId="9" applyNumberFormat="1" applyAlignment="1">
      <alignment horizontal="center"/>
    </xf>
    <xf numFmtId="49" fontId="29" fillId="0" borderId="0" xfId="9" applyNumberFormat="1"/>
    <xf numFmtId="49" fontId="42" fillId="0" borderId="0" xfId="9" applyNumberFormat="1" applyFont="1"/>
    <xf numFmtId="49" fontId="21" fillId="0" borderId="0" xfId="9" applyNumberFormat="1" applyFont="1" applyAlignment="1">
      <alignment horizontal="center"/>
    </xf>
    <xf numFmtId="49" fontId="21" fillId="0" borderId="0" xfId="9" applyNumberFormat="1" applyFont="1"/>
    <xf numFmtId="0" fontId="36" fillId="0" borderId="35" xfId="9" applyFont="1" applyFill="1" applyBorder="1"/>
    <xf numFmtId="0" fontId="41" fillId="0" borderId="12" xfId="9" applyFont="1" applyFill="1" applyBorder="1"/>
    <xf numFmtId="0" fontId="41" fillId="0" borderId="35" xfId="9" applyFont="1" applyFill="1" applyBorder="1"/>
    <xf numFmtId="0" fontId="41" fillId="0" borderId="39" xfId="9" applyFont="1" applyFill="1" applyBorder="1"/>
    <xf numFmtId="0" fontId="33" fillId="10" borderId="9" xfId="10" applyFont="1" applyBorder="1" applyAlignment="1">
      <alignment horizontal="center"/>
    </xf>
    <xf numFmtId="0" fontId="43" fillId="10" borderId="13" xfId="10" applyFont="1" applyBorder="1" applyAlignment="1">
      <alignment horizontal="center"/>
    </xf>
    <xf numFmtId="0" fontId="43" fillId="10" borderId="9" xfId="10" applyFont="1" applyBorder="1" applyAlignment="1">
      <alignment horizontal="center"/>
    </xf>
    <xf numFmtId="0" fontId="44" fillId="13" borderId="40" xfId="9" applyFont="1" applyFill="1" applyBorder="1" applyAlignment="1"/>
    <xf numFmtId="0" fontId="44" fillId="13" borderId="41" xfId="9" applyFont="1" applyFill="1" applyBorder="1" applyAlignment="1">
      <alignment horizontal="center"/>
    </xf>
    <xf numFmtId="0" fontId="44" fillId="13" borderId="42" xfId="9" applyFont="1" applyFill="1" applyBorder="1" applyAlignment="1">
      <alignment horizontal="left"/>
    </xf>
    <xf numFmtId="0" fontId="44" fillId="0" borderId="13" xfId="9" applyFont="1" applyBorder="1" applyAlignment="1"/>
    <xf numFmtId="0" fontId="44" fillId="0" borderId="13" xfId="9" applyFont="1" applyBorder="1" applyAlignment="1">
      <alignment horizontal="center"/>
    </xf>
    <xf numFmtId="0" fontId="44" fillId="0" borderId="37" xfId="9" applyFont="1" applyBorder="1" applyAlignment="1">
      <alignment horizontal="left"/>
    </xf>
    <xf numFmtId="0" fontId="44" fillId="0" borderId="39" xfId="9" applyFont="1" applyBorder="1" applyAlignment="1"/>
    <xf numFmtId="0" fontId="44" fillId="0" borderId="0" xfId="9" applyFont="1" applyBorder="1" applyAlignment="1">
      <alignment horizontal="center"/>
    </xf>
    <xf numFmtId="0" fontId="44" fillId="0" borderId="36" xfId="9" applyFont="1" applyBorder="1" applyAlignment="1">
      <alignment horizontal="left"/>
    </xf>
    <xf numFmtId="0" fontId="44" fillId="0" borderId="0" xfId="9" applyFont="1" applyBorder="1" applyAlignment="1"/>
    <xf numFmtId="0" fontId="44" fillId="0" borderId="0" xfId="9" applyFont="1" applyBorder="1" applyAlignment="1">
      <alignment horizontal="left"/>
    </xf>
    <xf numFmtId="0" fontId="44" fillId="13" borderId="45" xfId="9" applyFont="1" applyFill="1" applyBorder="1" applyAlignment="1"/>
    <xf numFmtId="0" fontId="44" fillId="13" borderId="2" xfId="9" applyFont="1" applyFill="1" applyBorder="1" applyAlignment="1">
      <alignment horizontal="center"/>
    </xf>
    <xf numFmtId="0" fontId="44" fillId="13" borderId="7" xfId="9" applyFont="1" applyFill="1" applyBorder="1" applyAlignment="1">
      <alignment horizontal="left"/>
    </xf>
    <xf numFmtId="0" fontId="44" fillId="0" borderId="2" xfId="9" applyFont="1" applyBorder="1" applyAlignment="1"/>
    <xf numFmtId="0" fontId="44" fillId="0" borderId="2" xfId="9" applyFont="1" applyBorder="1" applyAlignment="1">
      <alignment horizontal="center"/>
    </xf>
    <xf numFmtId="0" fontId="44" fillId="0" borderId="7" xfId="9" applyFont="1" applyBorder="1" applyAlignment="1">
      <alignment horizontal="left"/>
    </xf>
    <xf numFmtId="0" fontId="44" fillId="0" borderId="12" xfId="9" applyFont="1" applyBorder="1" applyAlignment="1"/>
    <xf numFmtId="0" fontId="44" fillId="0" borderId="2" xfId="9" applyFont="1" applyBorder="1" applyAlignment="1">
      <alignment horizontal="left"/>
    </xf>
    <xf numFmtId="0" fontId="44" fillId="0" borderId="21" xfId="9" applyFont="1" applyBorder="1" applyAlignment="1"/>
    <xf numFmtId="0" fontId="44" fillId="13" borderId="35" xfId="9" applyFont="1" applyFill="1" applyBorder="1" applyAlignment="1"/>
    <xf numFmtId="0" fontId="44" fillId="13" borderId="13" xfId="9" applyFont="1" applyFill="1" applyBorder="1" applyAlignment="1">
      <alignment horizontal="center"/>
    </xf>
    <xf numFmtId="0" fontId="44" fillId="13" borderId="46" xfId="9" applyFont="1" applyFill="1" applyBorder="1" applyAlignment="1">
      <alignment horizontal="left"/>
    </xf>
    <xf numFmtId="0" fontId="44" fillId="13" borderId="47" xfId="9" applyFont="1" applyFill="1" applyBorder="1" applyAlignment="1"/>
    <xf numFmtId="0" fontId="44" fillId="13" borderId="48" xfId="9" applyFont="1" applyFill="1" applyBorder="1" applyAlignment="1">
      <alignment horizontal="center"/>
    </xf>
    <xf numFmtId="0" fontId="44" fillId="13" borderId="49" xfId="9" applyFont="1" applyFill="1" applyBorder="1" applyAlignment="1">
      <alignment horizontal="left"/>
    </xf>
    <xf numFmtId="0" fontId="44" fillId="0" borderId="35" xfId="9" applyFont="1" applyBorder="1" applyAlignment="1"/>
    <xf numFmtId="0" fontId="44" fillId="0" borderId="50" xfId="9" applyFont="1" applyBorder="1" applyAlignment="1"/>
    <xf numFmtId="0" fontId="44" fillId="0" borderId="48" xfId="9" applyFont="1" applyBorder="1" applyAlignment="1">
      <alignment horizontal="center"/>
    </xf>
    <xf numFmtId="0" fontId="44" fillId="0" borderId="48" xfId="9" applyFont="1" applyBorder="1" applyAlignment="1">
      <alignment horizontal="left"/>
    </xf>
    <xf numFmtId="0" fontId="44" fillId="0" borderId="13" xfId="9" applyFont="1" applyBorder="1" applyAlignment="1">
      <alignment horizontal="left"/>
    </xf>
    <xf numFmtId="0" fontId="44" fillId="0" borderId="51" xfId="9" applyFont="1" applyBorder="1" applyAlignment="1"/>
    <xf numFmtId="0" fontId="44" fillId="0" borderId="52" xfId="9" applyFont="1" applyBorder="1" applyAlignment="1">
      <alignment horizontal="left"/>
    </xf>
    <xf numFmtId="0" fontId="2" fillId="0" borderId="0" xfId="9" applyFont="1"/>
    <xf numFmtId="0" fontId="29" fillId="2" borderId="0" xfId="9" applyFill="1" applyAlignment="1">
      <alignment horizontal="center"/>
    </xf>
    <xf numFmtId="49" fontId="42" fillId="0" borderId="0" xfId="9" applyNumberFormat="1" applyFont="1" applyAlignment="1">
      <alignment horizontal="center"/>
    </xf>
    <xf numFmtId="0" fontId="47" fillId="0" borderId="0" xfId="9" applyFont="1" applyAlignment="1">
      <alignment horizontal="center"/>
    </xf>
    <xf numFmtId="0" fontId="21" fillId="2" borderId="0" xfId="9" applyFont="1" applyFill="1" applyAlignment="1">
      <alignment horizontal="center"/>
    </xf>
    <xf numFmtId="0" fontId="42" fillId="0" borderId="0" xfId="9" applyFont="1" applyAlignment="1">
      <alignment horizontal="center"/>
    </xf>
    <xf numFmtId="49" fontId="14" fillId="6" borderId="5" xfId="1" applyNumberFormat="1" applyFont="1" applyFill="1" applyBorder="1" applyAlignment="1">
      <alignment horizontal="center" vertical="center"/>
    </xf>
    <xf numFmtId="0" fontId="15" fillId="16" borderId="6" xfId="1" applyFont="1" applyFill="1" applyBorder="1" applyAlignment="1">
      <alignment horizontal="center" vertical="center"/>
    </xf>
    <xf numFmtId="49" fontId="12" fillId="6" borderId="5" xfId="1" applyNumberFormat="1" applyFont="1" applyFill="1" applyBorder="1" applyAlignment="1">
      <alignment horizontal="center" vertical="center"/>
    </xf>
    <xf numFmtId="0" fontId="13" fillId="16" borderId="6" xfId="1" applyFont="1" applyFill="1" applyBorder="1" applyAlignment="1">
      <alignment horizontal="center" vertical="center"/>
    </xf>
    <xf numFmtId="0" fontId="16" fillId="16" borderId="6" xfId="1" applyFont="1" applyFill="1" applyBorder="1" applyAlignment="1">
      <alignment horizontal="center" vertical="center"/>
    </xf>
    <xf numFmtId="49" fontId="12" fillId="0" borderId="5" xfId="1" applyNumberFormat="1" applyFont="1" applyBorder="1" applyAlignment="1">
      <alignment horizontal="center" vertical="center"/>
    </xf>
    <xf numFmtId="0" fontId="48" fillId="0" borderId="13" xfId="9" applyFont="1" applyBorder="1" applyAlignment="1"/>
    <xf numFmtId="0" fontId="48" fillId="0" borderId="0" xfId="9" applyFont="1" applyBorder="1" applyAlignment="1">
      <alignment horizontal="center"/>
    </xf>
    <xf numFmtId="0" fontId="48" fillId="0" borderId="13" xfId="9" applyFont="1" applyBorder="1" applyAlignment="1">
      <alignment horizontal="left"/>
    </xf>
    <xf numFmtId="0" fontId="48" fillId="0" borderId="2" xfId="9" applyFont="1" applyBorder="1" applyAlignment="1"/>
    <xf numFmtId="0" fontId="48" fillId="0" borderId="2" xfId="9" applyFont="1" applyBorder="1" applyAlignment="1">
      <alignment horizontal="center"/>
    </xf>
    <xf numFmtId="0" fontId="48" fillId="0" borderId="2" xfId="9" applyFont="1" applyBorder="1" applyAlignment="1">
      <alignment horizontal="left"/>
    </xf>
    <xf numFmtId="0" fontId="48" fillId="0" borderId="35" xfId="9" applyFont="1" applyBorder="1" applyAlignment="1"/>
    <xf numFmtId="0" fontId="48" fillId="0" borderId="13" xfId="9" applyFont="1" applyBorder="1" applyAlignment="1">
      <alignment horizontal="center"/>
    </xf>
    <xf numFmtId="0" fontId="48" fillId="0" borderId="37" xfId="9" applyFont="1" applyBorder="1" applyAlignment="1">
      <alignment horizontal="left"/>
    </xf>
    <xf numFmtId="0" fontId="48" fillId="0" borderId="12" xfId="9" applyFont="1" applyBorder="1" applyAlignment="1"/>
    <xf numFmtId="0" fontId="48" fillId="0" borderId="7" xfId="9" applyFont="1" applyBorder="1" applyAlignment="1">
      <alignment horizontal="left"/>
    </xf>
    <xf numFmtId="0" fontId="48" fillId="0" borderId="39" xfId="9" applyFont="1" applyBorder="1" applyAlignment="1"/>
    <xf numFmtId="0" fontId="48" fillId="0" borderId="36" xfId="9" applyFont="1" applyBorder="1" applyAlignment="1">
      <alignment horizontal="left"/>
    </xf>
    <xf numFmtId="0" fontId="48" fillId="0" borderId="35" xfId="9" applyFont="1" applyFill="1" applyBorder="1" applyAlignment="1"/>
    <xf numFmtId="0" fontId="48" fillId="0" borderId="37" xfId="9" applyFont="1" applyFill="1" applyBorder="1" applyAlignment="1">
      <alignment horizontal="left"/>
    </xf>
    <xf numFmtId="0" fontId="48" fillId="0" borderId="12" xfId="9" applyFont="1" applyFill="1" applyBorder="1" applyAlignment="1"/>
    <xf numFmtId="0" fontId="48" fillId="0" borderId="2" xfId="9" applyFont="1" applyFill="1" applyBorder="1" applyAlignment="1">
      <alignment horizontal="left"/>
    </xf>
    <xf numFmtId="0" fontId="48" fillId="0" borderId="7" xfId="9" applyFont="1" applyFill="1" applyBorder="1" applyAlignment="1">
      <alignment horizontal="left"/>
    </xf>
    <xf numFmtId="0" fontId="48" fillId="0" borderId="0" xfId="9" applyFont="1" applyBorder="1" applyAlignment="1"/>
    <xf numFmtId="0" fontId="48" fillId="0" borderId="0" xfId="9" applyFont="1" applyBorder="1" applyAlignment="1">
      <alignment horizontal="left"/>
    </xf>
    <xf numFmtId="0" fontId="48" fillId="0" borderId="13" xfId="9" applyFont="1" applyFill="1" applyBorder="1" applyAlignment="1"/>
    <xf numFmtId="0" fontId="48" fillId="0" borderId="13" xfId="9" applyFont="1" applyFill="1" applyBorder="1" applyAlignment="1">
      <alignment horizontal="left"/>
    </xf>
    <xf numFmtId="0" fontId="48" fillId="0" borderId="2" xfId="9" applyFont="1" applyFill="1" applyBorder="1" applyAlignment="1"/>
    <xf numFmtId="0" fontId="48" fillId="0" borderId="2" xfId="9" applyFont="1" applyFill="1" applyBorder="1" applyAlignment="1">
      <alignment horizontal="center"/>
    </xf>
    <xf numFmtId="0" fontId="48" fillId="0" borderId="39" xfId="9" applyFont="1" applyFill="1" applyBorder="1" applyAlignment="1"/>
    <xf numFmtId="0" fontId="48" fillId="0" borderId="36" xfId="9" applyFont="1" applyFill="1" applyBorder="1" applyAlignment="1">
      <alignment horizontal="left"/>
    </xf>
    <xf numFmtId="0" fontId="48" fillId="0" borderId="0" xfId="9" applyFont="1" applyFill="1" applyBorder="1" applyAlignment="1">
      <alignment horizontal="left"/>
    </xf>
    <xf numFmtId="0" fontId="48" fillId="0" borderId="0" xfId="9" applyFont="1" applyAlignment="1"/>
    <xf numFmtId="0" fontId="48" fillId="0" borderId="0" xfId="9" applyFont="1" applyAlignment="1">
      <alignment horizontal="left"/>
    </xf>
    <xf numFmtId="0" fontId="49" fillId="0" borderId="35" xfId="9" applyFont="1" applyBorder="1" applyAlignment="1"/>
    <xf numFmtId="0" fontId="49" fillId="0" borderId="0" xfId="9" applyFont="1" applyBorder="1" applyAlignment="1">
      <alignment horizontal="center"/>
    </xf>
    <xf numFmtId="0" fontId="49" fillId="0" borderId="37" xfId="9" applyFont="1" applyBorder="1" applyAlignment="1">
      <alignment horizontal="left"/>
    </xf>
    <xf numFmtId="0" fontId="49" fillId="0" borderId="12" xfId="9" applyFont="1" applyBorder="1" applyAlignment="1"/>
    <xf numFmtId="0" fontId="49" fillId="0" borderId="2" xfId="9" applyFont="1" applyBorder="1" applyAlignment="1">
      <alignment horizontal="left"/>
    </xf>
    <xf numFmtId="0" fontId="49" fillId="0" borderId="7" xfId="9" applyFont="1" applyBorder="1" applyAlignment="1">
      <alignment horizontal="left"/>
    </xf>
    <xf numFmtId="0" fontId="49" fillId="0" borderId="39" xfId="9" applyFont="1" applyBorder="1" applyAlignment="1"/>
    <xf numFmtId="0" fontId="49" fillId="0" borderId="36" xfId="9" applyFont="1" applyBorder="1" applyAlignment="1">
      <alignment horizontal="left"/>
    </xf>
    <xf numFmtId="0" fontId="49" fillId="0" borderId="2" xfId="9" applyFont="1" applyBorder="1" applyAlignment="1">
      <alignment horizontal="center"/>
    </xf>
    <xf numFmtId="0" fontId="49" fillId="0" borderId="13" xfId="9" applyFont="1" applyBorder="1" applyAlignment="1">
      <alignment horizontal="center"/>
    </xf>
    <xf numFmtId="0" fontId="49" fillId="0" borderId="39" xfId="9" applyFont="1" applyFill="1" applyBorder="1" applyAlignment="1"/>
    <xf numFmtId="0" fontId="49" fillId="0" borderId="36" xfId="9" applyFont="1" applyFill="1" applyBorder="1" applyAlignment="1">
      <alignment horizontal="left"/>
    </xf>
    <xf numFmtId="0" fontId="49" fillId="0" borderId="0" xfId="9" applyFont="1" applyFill="1" applyBorder="1" applyAlignment="1">
      <alignment horizontal="left"/>
    </xf>
    <xf numFmtId="0" fontId="49" fillId="0" borderId="0" xfId="9" applyFont="1" applyBorder="1" applyAlignment="1"/>
    <xf numFmtId="0" fontId="49" fillId="0" borderId="0" xfId="9" applyFont="1" applyBorder="1" applyAlignment="1">
      <alignment horizontal="left"/>
    </xf>
    <xf numFmtId="0" fontId="49" fillId="0" borderId="2" xfId="9" applyFont="1" applyBorder="1" applyAlignment="1"/>
    <xf numFmtId="0" fontId="49" fillId="0" borderId="13" xfId="9" applyFont="1" applyFill="1" applyBorder="1" applyAlignment="1"/>
    <xf numFmtId="0" fontId="49" fillId="0" borderId="13" xfId="9" applyFont="1" applyFill="1" applyBorder="1" applyAlignment="1">
      <alignment horizontal="left"/>
    </xf>
    <xf numFmtId="0" fontId="49" fillId="0" borderId="2" xfId="9" applyFont="1" applyFill="1" applyBorder="1" applyAlignment="1"/>
    <xf numFmtId="0" fontId="49" fillId="0" borderId="2" xfId="9" applyFont="1" applyFill="1" applyBorder="1" applyAlignment="1">
      <alignment horizontal="center"/>
    </xf>
    <xf numFmtId="0" fontId="49" fillId="0" borderId="2" xfId="9" applyFont="1" applyFill="1" applyBorder="1" applyAlignment="1">
      <alignment horizontal="left"/>
    </xf>
    <xf numFmtId="0" fontId="49" fillId="0" borderId="13" xfId="9" applyFont="1" applyBorder="1" applyAlignment="1"/>
    <xf numFmtId="0" fontId="49" fillId="0" borderId="13" xfId="9" applyFont="1" applyBorder="1" applyAlignment="1">
      <alignment horizontal="left"/>
    </xf>
    <xf numFmtId="0" fontId="49" fillId="0" borderId="0" xfId="9" applyFont="1" applyAlignment="1"/>
    <xf numFmtId="0" fontId="49" fillId="0" borderId="0" xfId="9" applyFont="1" applyAlignment="1">
      <alignment horizontal="left"/>
    </xf>
    <xf numFmtId="0" fontId="48" fillId="0" borderId="43" xfId="9" applyFont="1" applyBorder="1" applyAlignment="1"/>
    <xf numFmtId="0" fontId="48" fillId="0" borderId="41" xfId="9" applyFont="1" applyBorder="1" applyAlignment="1">
      <alignment horizontal="center"/>
    </xf>
    <xf numFmtId="0" fontId="48" fillId="0" borderId="44" xfId="9" applyFont="1" applyBorder="1" applyAlignment="1">
      <alignment horizontal="left"/>
    </xf>
    <xf numFmtId="0" fontId="48" fillId="0" borderId="22" xfId="9" applyFont="1" applyBorder="1" applyAlignment="1">
      <alignment horizontal="left"/>
    </xf>
    <xf numFmtId="0" fontId="51" fillId="17" borderId="39" xfId="1" applyFont="1" applyFill="1" applyBorder="1"/>
    <xf numFmtId="0" fontId="51" fillId="17" borderId="0" xfId="1" applyFont="1" applyFill="1" applyAlignment="1">
      <alignment horizontal="center"/>
    </xf>
    <xf numFmtId="0" fontId="51" fillId="17" borderId="36" xfId="1" applyFont="1" applyFill="1" applyBorder="1" applyAlignment="1">
      <alignment horizontal="left"/>
    </xf>
    <xf numFmtId="0" fontId="52" fillId="0" borderId="35" xfId="9" applyFont="1" applyBorder="1" applyAlignment="1"/>
    <xf numFmtId="0" fontId="51" fillId="17" borderId="0" xfId="1" applyFont="1" applyFill="1" applyBorder="1" applyAlignment="1">
      <alignment horizontal="center"/>
    </xf>
    <xf numFmtId="0" fontId="52" fillId="0" borderId="12" xfId="9" applyFont="1" applyBorder="1" applyAlignment="1"/>
    <xf numFmtId="0" fontId="52" fillId="0" borderId="13" xfId="9" applyFont="1" applyBorder="1" applyAlignment="1"/>
    <xf numFmtId="0" fontId="52" fillId="0" borderId="37" xfId="9" applyFont="1" applyBorder="1" applyAlignment="1"/>
    <xf numFmtId="0" fontId="53" fillId="17" borderId="0" xfId="0" applyFont="1" applyFill="1"/>
    <xf numFmtId="0" fontId="28" fillId="17" borderId="0" xfId="0" applyFont="1" applyFill="1" applyAlignment="1">
      <alignment horizontal="center"/>
    </xf>
    <xf numFmtId="0" fontId="53" fillId="17" borderId="0" xfId="0" applyFont="1" applyFill="1" applyAlignment="1">
      <alignment horizontal="left"/>
    </xf>
    <xf numFmtId="0" fontId="52" fillId="0" borderId="2" xfId="9" applyFont="1" applyBorder="1" applyAlignment="1"/>
    <xf numFmtId="0" fontId="52" fillId="0" borderId="7" xfId="9" applyFont="1" applyBorder="1" applyAlignment="1"/>
    <xf numFmtId="0" fontId="53" fillId="17" borderId="13" xfId="0" applyFont="1" applyFill="1" applyBorder="1"/>
    <xf numFmtId="0" fontId="54" fillId="17" borderId="13" xfId="0" applyFont="1" applyFill="1" applyBorder="1" applyAlignment="1">
      <alignment horizontal="center"/>
    </xf>
    <xf numFmtId="0" fontId="53" fillId="17" borderId="37" xfId="0" applyFont="1" applyFill="1" applyBorder="1" applyAlignment="1">
      <alignment horizontal="left"/>
    </xf>
    <xf numFmtId="0" fontId="53" fillId="17" borderId="2" xfId="0" applyFont="1" applyFill="1" applyBorder="1"/>
    <xf numFmtId="0" fontId="54" fillId="17" borderId="2" xfId="0" applyFont="1" applyFill="1" applyBorder="1" applyAlignment="1">
      <alignment horizontal="center"/>
    </xf>
    <xf numFmtId="0" fontId="53" fillId="17" borderId="7" xfId="0" applyFont="1" applyFill="1" applyBorder="1" applyAlignment="1">
      <alignment horizontal="left"/>
    </xf>
    <xf numFmtId="0" fontId="2" fillId="0" borderId="0" xfId="9" applyFont="1" applyAlignment="1">
      <alignment horizontal="left"/>
    </xf>
    <xf numFmtId="0" fontId="56" fillId="0" borderId="0" xfId="9" applyFont="1" applyAlignment="1" applyProtection="1">
      <protection locked="0" hidden="1"/>
    </xf>
    <xf numFmtId="0" fontId="57" fillId="0" borderId="0" xfId="9" applyFont="1" applyFill="1" applyBorder="1" applyAlignment="1"/>
    <xf numFmtId="0" fontId="2" fillId="19" borderId="0" xfId="1" applyFill="1" applyAlignment="1">
      <alignment horizontal="center"/>
    </xf>
    <xf numFmtId="0" fontId="2" fillId="19" borderId="0" xfId="1" applyFill="1"/>
    <xf numFmtId="0" fontId="2" fillId="19" borderId="0" xfId="1" applyFill="1" applyAlignment="1">
      <alignment horizontal="left"/>
    </xf>
    <xf numFmtId="0" fontId="2" fillId="19" borderId="0" xfId="1" applyFill="1" applyAlignment="1">
      <alignment horizontal="right"/>
    </xf>
    <xf numFmtId="0" fontId="58" fillId="19" borderId="0" xfId="1" applyFont="1" applyFill="1" applyAlignment="1">
      <alignment horizontal="left"/>
    </xf>
    <xf numFmtId="0" fontId="6" fillId="4" borderId="0" xfId="6" applyFont="1" applyFill="1" applyBorder="1" applyAlignment="1" applyProtection="1">
      <alignment horizontal="center" vertical="center" wrapText="1"/>
      <protection locked="0"/>
    </xf>
    <xf numFmtId="0" fontId="22" fillId="4" borderId="0" xfId="9" applyFont="1" applyFill="1" applyBorder="1" applyAlignment="1" applyProtection="1">
      <alignment horizontal="center" vertical="center" wrapText="1"/>
      <protection locked="0"/>
    </xf>
    <xf numFmtId="0" fontId="41" fillId="4" borderId="0" xfId="9" applyFont="1" applyFill="1" applyBorder="1"/>
    <xf numFmtId="0" fontId="55" fillId="4" borderId="0" xfId="9" applyFont="1" applyFill="1" applyBorder="1" applyAlignment="1">
      <alignment horizontal="center"/>
    </xf>
    <xf numFmtId="0" fontId="44" fillId="4" borderId="0" xfId="9" applyFont="1" applyFill="1" applyBorder="1" applyAlignment="1"/>
    <xf numFmtId="0" fontId="44" fillId="4" borderId="0" xfId="9" applyFont="1" applyFill="1" applyBorder="1" applyAlignment="1">
      <alignment horizontal="center"/>
    </xf>
    <xf numFmtId="0" fontId="44" fillId="4" borderId="0" xfId="9" applyFont="1" applyFill="1" applyBorder="1" applyAlignment="1">
      <alignment horizontal="left"/>
    </xf>
    <xf numFmtId="0" fontId="48" fillId="4" borderId="0" xfId="9" applyFont="1" applyFill="1" applyBorder="1" applyAlignment="1"/>
    <xf numFmtId="0" fontId="48" fillId="4" borderId="0" xfId="9" applyFont="1" applyFill="1" applyBorder="1" applyAlignment="1">
      <alignment horizontal="center"/>
    </xf>
    <xf numFmtId="0" fontId="48" fillId="4" borderId="0" xfId="9" applyFont="1" applyFill="1" applyBorder="1" applyAlignment="1">
      <alignment horizontal="left"/>
    </xf>
    <xf numFmtId="0" fontId="38" fillId="4" borderId="0" xfId="9" applyFont="1" applyFill="1" applyBorder="1" applyAlignment="1">
      <alignment horizontal="center" vertical="center"/>
    </xf>
    <xf numFmtId="0" fontId="40" fillId="4" borderId="0" xfId="9" applyFont="1" applyFill="1" applyBorder="1" applyAlignment="1" applyProtection="1">
      <alignment horizontal="center" vertical="center"/>
      <protection hidden="1"/>
    </xf>
    <xf numFmtId="0" fontId="29" fillId="4" borderId="0" xfId="9" applyFill="1"/>
    <xf numFmtId="0" fontId="6" fillId="4" borderId="10" xfId="2" applyFont="1" applyFill="1" applyBorder="1" applyAlignment="1" applyProtection="1">
      <alignment horizontal="center" vertical="center"/>
      <protection locked="0"/>
    </xf>
    <xf numFmtId="0" fontId="24" fillId="0" borderId="14" xfId="7" applyFont="1" applyBorder="1" applyAlignment="1">
      <alignment horizontal="center" vertical="center"/>
    </xf>
    <xf numFmtId="0" fontId="24" fillId="0" borderId="20" xfId="7" applyFont="1" applyBorder="1" applyAlignment="1">
      <alignment horizontal="center" vertical="center"/>
    </xf>
    <xf numFmtId="0" fontId="24" fillId="0" borderId="25" xfId="7" applyFont="1" applyBorder="1" applyAlignment="1">
      <alignment horizontal="center" vertical="center"/>
    </xf>
    <xf numFmtId="0" fontId="24" fillId="0" borderId="15" xfId="7" applyFont="1" applyBorder="1" applyAlignment="1">
      <alignment horizontal="center" vertical="center"/>
    </xf>
    <xf numFmtId="0" fontId="24" fillId="0" borderId="16" xfId="7" applyFont="1" applyBorder="1" applyAlignment="1">
      <alignment horizontal="center" vertical="center"/>
    </xf>
    <xf numFmtId="0" fontId="24" fillId="0" borderId="17" xfId="7" applyFont="1" applyBorder="1" applyAlignment="1">
      <alignment horizontal="center" vertical="center"/>
    </xf>
    <xf numFmtId="0" fontId="24" fillId="0" borderId="21" xfId="7" applyFont="1" applyBorder="1" applyAlignment="1">
      <alignment horizontal="center" vertical="center"/>
    </xf>
    <xf numFmtId="0" fontId="24" fillId="0" borderId="0" xfId="7" applyFont="1" applyAlignment="1">
      <alignment horizontal="center" vertical="center"/>
    </xf>
    <xf numFmtId="0" fontId="24" fillId="0" borderId="22" xfId="7" applyFont="1" applyBorder="1" applyAlignment="1">
      <alignment horizontal="center" vertical="center"/>
    </xf>
    <xf numFmtId="0" fontId="24" fillId="0" borderId="26" xfId="7" applyFont="1" applyBorder="1" applyAlignment="1">
      <alignment horizontal="center" vertical="center"/>
    </xf>
    <xf numFmtId="0" fontId="24" fillId="0" borderId="27" xfId="7" applyFont="1" applyBorder="1" applyAlignment="1">
      <alignment horizontal="center" vertical="center"/>
    </xf>
    <xf numFmtId="0" fontId="24" fillId="0" borderId="28" xfId="7" applyFont="1" applyBorder="1" applyAlignment="1">
      <alignment horizontal="center" vertical="center"/>
    </xf>
    <xf numFmtId="0" fontId="24" fillId="0" borderId="18" xfId="7" applyFont="1" applyBorder="1" applyAlignment="1">
      <alignment horizontal="center" vertical="center" wrapText="1"/>
    </xf>
    <xf numFmtId="0" fontId="24" fillId="0" borderId="23" xfId="7" applyFont="1" applyBorder="1" applyAlignment="1">
      <alignment horizontal="center" vertical="center" wrapText="1"/>
    </xf>
    <xf numFmtId="0" fontId="24" fillId="0" borderId="29" xfId="7" applyFont="1" applyBorder="1" applyAlignment="1">
      <alignment horizontal="center" vertical="center" wrapText="1"/>
    </xf>
    <xf numFmtId="0" fontId="25" fillId="0" borderId="15" xfId="7" applyFont="1" applyBorder="1" applyAlignment="1">
      <alignment horizontal="center"/>
    </xf>
    <xf numFmtId="0" fontId="25" fillId="0" borderId="16" xfId="7" applyFont="1" applyBorder="1" applyAlignment="1">
      <alignment horizontal="center"/>
    </xf>
    <xf numFmtId="0" fontId="25" fillId="0" borderId="19" xfId="7" applyFont="1" applyBorder="1" applyAlignment="1">
      <alignment horizontal="center"/>
    </xf>
    <xf numFmtId="0" fontId="25" fillId="0" borderId="21" xfId="7" applyFont="1" applyBorder="1" applyAlignment="1">
      <alignment horizontal="center"/>
    </xf>
    <xf numFmtId="0" fontId="25" fillId="0" borderId="0" xfId="7" applyFont="1" applyAlignment="1">
      <alignment horizontal="center"/>
    </xf>
    <xf numFmtId="0" fontId="25" fillId="0" borderId="24" xfId="7" applyFont="1" applyBorder="1" applyAlignment="1">
      <alignment horizontal="center"/>
    </xf>
    <xf numFmtId="0" fontId="25" fillId="0" borderId="26" xfId="7" applyFont="1" applyBorder="1" applyAlignment="1">
      <alignment horizontal="center"/>
    </xf>
    <xf numFmtId="0" fontId="25" fillId="0" borderId="27" xfId="7" applyFont="1" applyBorder="1" applyAlignment="1">
      <alignment horizontal="center"/>
    </xf>
    <xf numFmtId="0" fontId="25" fillId="0" borderId="30" xfId="7" applyFont="1" applyBorder="1" applyAlignment="1">
      <alignment horizontal="center"/>
    </xf>
    <xf numFmtId="0" fontId="1" fillId="0" borderId="31" xfId="7" applyBorder="1" applyAlignment="1">
      <alignment horizontal="center"/>
    </xf>
    <xf numFmtId="0" fontId="1" fillId="0" borderId="32" xfId="7" applyBorder="1" applyAlignment="1">
      <alignment horizontal="center"/>
    </xf>
    <xf numFmtId="0" fontId="1" fillId="0" borderId="33" xfId="7" applyBorder="1" applyAlignment="1">
      <alignment horizontal="center"/>
    </xf>
    <xf numFmtId="0" fontId="1" fillId="0" borderId="8" xfId="7" applyBorder="1" applyAlignment="1">
      <alignment horizontal="center"/>
    </xf>
    <xf numFmtId="0" fontId="1" fillId="0" borderId="5" xfId="7" applyBorder="1" applyAlignment="1">
      <alignment horizontal="center"/>
    </xf>
    <xf numFmtId="0" fontId="1" fillId="0" borderId="9" xfId="7" applyBorder="1" applyAlignment="1">
      <alignment horizontal="center"/>
    </xf>
    <xf numFmtId="0" fontId="1" fillId="0" borderId="6" xfId="7" applyBorder="1" applyAlignment="1">
      <alignment horizontal="center"/>
    </xf>
    <xf numFmtId="0" fontId="1" fillId="0" borderId="10" xfId="7" applyBorder="1" applyAlignment="1">
      <alignment horizontal="center"/>
    </xf>
    <xf numFmtId="0" fontId="23" fillId="9" borderId="0" xfId="7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7" fillId="3" borderId="0" xfId="1" applyFont="1" applyFill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8" fillId="3" borderId="0" xfId="1" applyFont="1" applyFill="1" applyAlignment="1">
      <alignment horizontal="center"/>
    </xf>
    <xf numFmtId="49" fontId="8" fillId="3" borderId="2" xfId="1" applyNumberFormat="1" applyFont="1" applyFill="1" applyBorder="1" applyAlignment="1">
      <alignment horizontal="center"/>
    </xf>
    <xf numFmtId="0" fontId="8" fillId="3" borderId="2" xfId="1" applyFont="1" applyFill="1" applyBorder="1" applyAlignment="1">
      <alignment horizontal="center"/>
    </xf>
    <xf numFmtId="0" fontId="7" fillId="5" borderId="13" xfId="1" applyFont="1" applyFill="1" applyBorder="1" applyAlignment="1">
      <alignment horizontal="center"/>
    </xf>
    <xf numFmtId="0" fontId="7" fillId="5" borderId="0" xfId="1" applyFont="1" applyFill="1" applyAlignment="1">
      <alignment horizontal="center"/>
    </xf>
    <xf numFmtId="0" fontId="9" fillId="4" borderId="1" xfId="1" applyFont="1" applyFill="1" applyBorder="1" applyAlignment="1">
      <alignment horizontal="center" vertical="center"/>
    </xf>
    <xf numFmtId="0" fontId="9" fillId="4" borderId="3" xfId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  <xf numFmtId="0" fontId="10" fillId="5" borderId="3" xfId="1" applyFont="1" applyFill="1" applyBorder="1" applyAlignment="1">
      <alignment horizontal="center" vertical="center"/>
    </xf>
    <xf numFmtId="0" fontId="50" fillId="0" borderId="5" xfId="1" applyFont="1" applyBorder="1" applyAlignment="1">
      <alignment horizontal="center"/>
    </xf>
    <xf numFmtId="0" fontId="50" fillId="0" borderId="9" xfId="1" applyFont="1" applyBorder="1" applyAlignment="1">
      <alignment horizontal="center"/>
    </xf>
    <xf numFmtId="0" fontId="33" fillId="10" borderId="9" xfId="15" applyFont="1" applyBorder="1" applyAlignment="1">
      <alignment horizontal="center"/>
    </xf>
    <xf numFmtId="0" fontId="21" fillId="0" borderId="4" xfId="9" applyFont="1" applyFill="1" applyBorder="1" applyAlignment="1">
      <alignment horizontal="center" vertical="center"/>
    </xf>
    <xf numFmtId="0" fontId="21" fillId="0" borderId="8" xfId="9" applyFont="1" applyFill="1" applyBorder="1" applyAlignment="1">
      <alignment horizontal="center" vertical="center"/>
    </xf>
    <xf numFmtId="0" fontId="22" fillId="6" borderId="35" xfId="9" applyFont="1" applyFill="1" applyBorder="1" applyAlignment="1" applyProtection="1">
      <alignment horizontal="center" vertical="center" wrapText="1"/>
      <protection locked="0"/>
    </xf>
    <xf numFmtId="0" fontId="22" fillId="6" borderId="12" xfId="9" applyFont="1" applyFill="1" applyBorder="1" applyAlignment="1" applyProtection="1">
      <alignment horizontal="center" vertical="center" wrapText="1"/>
      <protection locked="0"/>
    </xf>
    <xf numFmtId="0" fontId="5" fillId="0" borderId="35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49" fontId="2" fillId="0" borderId="39" xfId="1" applyNumberFormat="1" applyBorder="1" applyAlignment="1">
      <alignment horizontal="center" vertical="center"/>
    </xf>
    <xf numFmtId="49" fontId="2" fillId="0" borderId="0" xfId="1" applyNumberFormat="1" applyAlignment="1">
      <alignment horizontal="center" vertical="center"/>
    </xf>
    <xf numFmtId="49" fontId="2" fillId="0" borderId="12" xfId="1" applyNumberFormat="1" applyBorder="1" applyAlignment="1">
      <alignment horizontal="center" vertical="center"/>
    </xf>
    <xf numFmtId="49" fontId="2" fillId="0" borderId="2" xfId="1" applyNumberFormat="1" applyBorder="1" applyAlignment="1">
      <alignment horizontal="center" vertical="center"/>
    </xf>
    <xf numFmtId="49" fontId="27" fillId="4" borderId="35" xfId="6" applyNumberFormat="1" applyFont="1" applyFill="1" applyBorder="1" applyAlignment="1" applyProtection="1">
      <alignment horizontal="center" vertical="center"/>
      <protection hidden="1"/>
    </xf>
    <xf numFmtId="49" fontId="27" fillId="4" borderId="13" xfId="6" applyNumberFormat="1" applyFont="1" applyFill="1" applyBorder="1" applyAlignment="1" applyProtection="1">
      <alignment horizontal="center" vertical="center"/>
      <protection hidden="1"/>
    </xf>
    <xf numFmtId="49" fontId="27" fillId="4" borderId="37" xfId="6" applyNumberFormat="1" applyFont="1" applyFill="1" applyBorder="1" applyAlignment="1" applyProtection="1">
      <alignment horizontal="center" vertical="center"/>
      <protection hidden="1"/>
    </xf>
    <xf numFmtId="49" fontId="27" fillId="4" borderId="12" xfId="6" applyNumberFormat="1" applyFont="1" applyFill="1" applyBorder="1" applyAlignment="1" applyProtection="1">
      <alignment horizontal="center" vertical="center"/>
      <protection hidden="1"/>
    </xf>
    <xf numFmtId="49" fontId="27" fillId="4" borderId="2" xfId="6" applyNumberFormat="1" applyFont="1" applyFill="1" applyBorder="1" applyAlignment="1" applyProtection="1">
      <alignment horizontal="center" vertical="center"/>
      <protection hidden="1"/>
    </xf>
    <xf numFmtId="49" fontId="27" fillId="4" borderId="7" xfId="6" applyNumberFormat="1" applyFont="1" applyFill="1" applyBorder="1" applyAlignment="1" applyProtection="1">
      <alignment horizontal="center" vertical="center"/>
      <protection hidden="1"/>
    </xf>
    <xf numFmtId="0" fontId="22" fillId="4" borderId="35" xfId="9" applyFont="1" applyFill="1" applyBorder="1" applyAlignment="1" applyProtection="1">
      <alignment horizontal="center" vertical="center" wrapText="1"/>
      <protection locked="0"/>
    </xf>
    <xf numFmtId="0" fontId="22" fillId="4" borderId="12" xfId="9" applyFont="1" applyFill="1" applyBorder="1" applyAlignment="1" applyProtection="1">
      <alignment horizontal="center" vertical="center" wrapText="1"/>
      <protection locked="0"/>
    </xf>
    <xf numFmtId="49" fontId="2" fillId="0" borderId="35" xfId="1" applyNumberFormat="1" applyBorder="1" applyAlignment="1">
      <alignment horizontal="center" vertical="center"/>
    </xf>
    <xf numFmtId="49" fontId="2" fillId="0" borderId="13" xfId="1" applyNumberFormat="1" applyBorder="1" applyAlignment="1">
      <alignment horizontal="center" vertical="center"/>
    </xf>
    <xf numFmtId="0" fontId="21" fillId="7" borderId="4" xfId="9" applyFont="1" applyFill="1" applyBorder="1" applyAlignment="1">
      <alignment horizontal="center" vertical="center"/>
    </xf>
    <xf numFmtId="0" fontId="21" fillId="7" borderId="8" xfId="9" applyFont="1" applyFill="1" applyBorder="1" applyAlignment="1">
      <alignment horizontal="center" vertical="center"/>
    </xf>
    <xf numFmtId="0" fontId="21" fillId="4" borderId="4" xfId="9" applyFont="1" applyFill="1" applyBorder="1" applyAlignment="1">
      <alignment horizontal="center" vertical="center"/>
    </xf>
    <xf numFmtId="0" fontId="21" fillId="4" borderId="8" xfId="9" applyFont="1" applyFill="1" applyBorder="1" applyAlignment="1">
      <alignment horizontal="center" vertical="center"/>
    </xf>
    <xf numFmtId="0" fontId="6" fillId="4" borderId="4" xfId="6" applyFont="1" applyFill="1" applyBorder="1" applyAlignment="1" applyProtection="1">
      <alignment horizontal="center" vertical="center" wrapText="1"/>
      <protection locked="0"/>
    </xf>
    <xf numFmtId="0" fontId="6" fillId="4" borderId="8" xfId="6" applyFont="1" applyFill="1" applyBorder="1" applyAlignment="1" applyProtection="1">
      <alignment horizontal="center" vertical="center" wrapText="1"/>
      <protection locked="0"/>
    </xf>
    <xf numFmtId="0" fontId="50" fillId="0" borderId="13" xfId="1" applyFont="1" applyBorder="1" applyAlignment="1">
      <alignment horizontal="center"/>
    </xf>
    <xf numFmtId="0" fontId="40" fillId="6" borderId="4" xfId="9" applyFont="1" applyFill="1" applyBorder="1" applyAlignment="1" applyProtection="1">
      <alignment horizontal="center" vertical="center"/>
      <protection hidden="1"/>
    </xf>
    <xf numFmtId="0" fontId="40" fillId="6" borderId="8" xfId="9" applyFont="1" applyFill="1" applyBorder="1" applyAlignment="1" applyProtection="1">
      <alignment horizontal="center" vertical="center"/>
      <protection hidden="1"/>
    </xf>
    <xf numFmtId="0" fontId="55" fillId="2" borderId="4" xfId="9" applyFont="1" applyFill="1" applyBorder="1" applyAlignment="1">
      <alignment horizontal="center"/>
    </xf>
    <xf numFmtId="0" fontId="55" fillId="2" borderId="8" xfId="9" applyFont="1" applyFill="1" applyBorder="1" applyAlignment="1">
      <alignment horizontal="center"/>
    </xf>
    <xf numFmtId="0" fontId="38" fillId="0" borderId="35" xfId="9" applyFont="1" applyBorder="1" applyAlignment="1">
      <alignment horizontal="center" vertical="center"/>
    </xf>
    <xf numFmtId="0" fontId="38" fillId="0" borderId="12" xfId="9" applyFont="1" applyBorder="1" applyAlignment="1">
      <alignment horizontal="center" vertical="center"/>
    </xf>
    <xf numFmtId="0" fontId="45" fillId="14" borderId="4" xfId="14" applyFont="1" applyBorder="1" applyAlignment="1">
      <alignment horizontal="center" vertical="center"/>
    </xf>
    <xf numFmtId="0" fontId="45" fillId="14" borderId="8" xfId="14" applyFont="1" applyBorder="1" applyAlignment="1">
      <alignment horizontal="center" vertical="center"/>
    </xf>
    <xf numFmtId="0" fontId="40" fillId="0" borderId="4" xfId="9" applyFont="1" applyBorder="1" applyAlignment="1" applyProtection="1">
      <alignment horizontal="center" vertical="center"/>
      <protection hidden="1"/>
    </xf>
    <xf numFmtId="0" fontId="40" fillId="0" borderId="8" xfId="9" applyFont="1" applyBorder="1" applyAlignment="1" applyProtection="1">
      <alignment horizontal="center" vertical="center"/>
      <protection hidden="1"/>
    </xf>
    <xf numFmtId="0" fontId="55" fillId="7" borderId="37" xfId="9" applyFont="1" applyFill="1" applyBorder="1" applyAlignment="1">
      <alignment horizontal="center"/>
    </xf>
    <xf numFmtId="0" fontId="55" fillId="7" borderId="7" xfId="9" applyFont="1" applyFill="1" applyBorder="1" applyAlignment="1">
      <alignment horizontal="center"/>
    </xf>
    <xf numFmtId="0" fontId="55" fillId="7" borderId="4" xfId="9" applyFont="1" applyFill="1" applyBorder="1" applyAlignment="1">
      <alignment horizontal="center"/>
    </xf>
    <xf numFmtId="0" fontId="55" fillId="7" borderId="8" xfId="9" applyFont="1" applyFill="1" applyBorder="1" applyAlignment="1">
      <alignment horizontal="center"/>
    </xf>
    <xf numFmtId="0" fontId="31" fillId="5" borderId="0" xfId="1" applyFont="1" applyFill="1" applyAlignment="1">
      <alignment horizontal="center" vertical="center"/>
    </xf>
    <xf numFmtId="0" fontId="55" fillId="18" borderId="37" xfId="9" applyFont="1" applyFill="1" applyBorder="1" applyAlignment="1">
      <alignment horizontal="center"/>
    </xf>
    <xf numFmtId="0" fontId="55" fillId="18" borderId="7" xfId="9" applyFont="1" applyFill="1" applyBorder="1" applyAlignment="1">
      <alignment horizontal="center"/>
    </xf>
    <xf numFmtId="0" fontId="33" fillId="10" borderId="9" xfId="10" applyFont="1" applyBorder="1" applyAlignment="1">
      <alignment horizontal="center"/>
    </xf>
    <xf numFmtId="0" fontId="55" fillId="18" borderId="4" xfId="9" applyFont="1" applyFill="1" applyBorder="1" applyAlignment="1">
      <alignment horizontal="center"/>
    </xf>
    <xf numFmtId="0" fontId="55" fillId="18" borderId="8" xfId="9" applyFont="1" applyFill="1" applyBorder="1" applyAlignment="1">
      <alignment horizontal="center"/>
    </xf>
    <xf numFmtId="0" fontId="22" fillId="4" borderId="53" xfId="9" applyFont="1" applyFill="1" applyBorder="1" applyAlignment="1" applyProtection="1">
      <alignment horizontal="center" vertical="center" wrapText="1"/>
      <protection locked="0"/>
    </xf>
    <xf numFmtId="0" fontId="22" fillId="4" borderId="54" xfId="9" applyFont="1" applyFill="1" applyBorder="1" applyAlignment="1" applyProtection="1">
      <alignment horizontal="center" vertical="center" wrapText="1"/>
      <protection locked="0"/>
    </xf>
    <xf numFmtId="0" fontId="38" fillId="0" borderId="4" xfId="9" applyFont="1" applyBorder="1" applyAlignment="1">
      <alignment horizontal="center" vertical="center"/>
    </xf>
    <xf numFmtId="0" fontId="38" fillId="0" borderId="8" xfId="9" applyFont="1" applyBorder="1" applyAlignment="1">
      <alignment horizontal="center" vertical="center"/>
    </xf>
    <xf numFmtId="0" fontId="57" fillId="0" borderId="0" xfId="9" applyFont="1" applyFill="1" applyBorder="1" applyAlignment="1">
      <alignment horizontal="center"/>
    </xf>
    <xf numFmtId="0" fontId="46" fillId="0" borderId="35" xfId="9" applyFont="1" applyBorder="1" applyAlignment="1">
      <alignment horizontal="center" vertical="center"/>
    </xf>
    <xf numFmtId="0" fontId="46" fillId="0" borderId="12" xfId="9" applyFont="1" applyBorder="1" applyAlignment="1">
      <alignment horizontal="center" vertical="center"/>
    </xf>
    <xf numFmtId="0" fontId="39" fillId="0" borderId="35" xfId="9" applyFont="1" applyBorder="1" applyAlignment="1">
      <alignment horizontal="center" vertical="center"/>
    </xf>
    <xf numFmtId="0" fontId="39" fillId="0" borderId="12" xfId="9" applyFont="1" applyBorder="1" applyAlignment="1">
      <alignment horizontal="center" vertical="center"/>
    </xf>
    <xf numFmtId="0" fontId="40" fillId="4" borderId="4" xfId="9" applyFont="1" applyFill="1" applyBorder="1" applyAlignment="1" applyProtection="1">
      <alignment horizontal="center" vertical="center"/>
      <protection hidden="1"/>
    </xf>
    <xf numFmtId="0" fontId="40" fillId="4" borderId="8" xfId="9" applyFont="1" applyFill="1" applyBorder="1" applyAlignment="1" applyProtection="1">
      <alignment horizontal="center" vertical="center"/>
      <protection hidden="1"/>
    </xf>
    <xf numFmtId="0" fontId="34" fillId="11" borderId="13" xfId="9" applyFont="1" applyFill="1" applyBorder="1" applyAlignment="1">
      <alignment horizontal="center"/>
    </xf>
  </cellXfs>
  <cellStyles count="16">
    <cellStyle name="40% - Accent3 2" xfId="10"/>
    <cellStyle name="40% - Accent3 3" xfId="15"/>
    <cellStyle name="40% - Accent6 2" xfId="13"/>
    <cellStyle name="Calculation 2" xfId="11"/>
    <cellStyle name="Normal" xfId="0" builtinId="0"/>
    <cellStyle name="Normal 10" xfId="4"/>
    <cellStyle name="Normal 2" xfId="7"/>
    <cellStyle name="Normal 2 2" xfId="8"/>
    <cellStyle name="Normal 3" xfId="1"/>
    <cellStyle name="Normal 4" xfId="9"/>
    <cellStyle name="Normal 4 2" xfId="2"/>
    <cellStyle name="Normal 5" xfId="3"/>
    <cellStyle name="Normal 6" xfId="5"/>
    <cellStyle name="Normal 8" xfId="6"/>
    <cellStyle name="Note 2" xfId="12"/>
    <cellStyle name="Note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9.png"/><Relationship Id="rId2" Type="http://schemas.openxmlformats.org/officeDocument/2006/relationships/image" Target="../media/image6.png"/><Relationship Id="rId1" Type="http://schemas.openxmlformats.org/officeDocument/2006/relationships/image" Target="../media/image2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10.png"/><Relationship Id="rId4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11.png"/><Relationship Id="rId6" Type="http://schemas.openxmlformats.org/officeDocument/2006/relationships/image" Target="../media/image6.png"/><Relationship Id="rId5" Type="http://schemas.openxmlformats.org/officeDocument/2006/relationships/image" Target="../media/image10.png"/><Relationship Id="rId4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12.png"/><Relationship Id="rId6" Type="http://schemas.openxmlformats.org/officeDocument/2006/relationships/image" Target="../media/image6.png"/><Relationship Id="rId5" Type="http://schemas.openxmlformats.org/officeDocument/2006/relationships/image" Target="../media/image10.png"/><Relationship Id="rId4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10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561975</xdr:colOff>
      <xdr:row>3</xdr:row>
      <xdr:rowOff>19050</xdr:rowOff>
    </xdr:from>
    <xdr:to>
      <xdr:col>24</xdr:col>
      <xdr:colOff>57150</xdr:colOff>
      <xdr:row>9</xdr:row>
      <xdr:rowOff>85725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657225"/>
          <a:ext cx="7143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104775</xdr:colOff>
      <xdr:row>0</xdr:row>
      <xdr:rowOff>142875</xdr:rowOff>
    </xdr:from>
    <xdr:to>
      <xdr:col>14</xdr:col>
      <xdr:colOff>257175</xdr:colOff>
      <xdr:row>4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2875"/>
          <a:ext cx="762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47625</xdr:rowOff>
    </xdr:from>
    <xdr:to>
      <xdr:col>0</xdr:col>
      <xdr:colOff>451215</xdr:colOff>
      <xdr:row>3</xdr:row>
      <xdr:rowOff>80010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1</xdr:row>
      <xdr:rowOff>9525</xdr:rowOff>
    </xdr:from>
    <xdr:to>
      <xdr:col>1</xdr:col>
      <xdr:colOff>237581</xdr:colOff>
      <xdr:row>4</xdr:row>
      <xdr:rowOff>1905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3875" y="20002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323850</xdr:colOff>
      <xdr:row>1</xdr:row>
      <xdr:rowOff>57150</xdr:rowOff>
    </xdr:from>
    <xdr:to>
      <xdr:col>1</xdr:col>
      <xdr:colOff>607695</xdr:colOff>
      <xdr:row>3</xdr:row>
      <xdr:rowOff>76200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247650"/>
          <a:ext cx="28384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885825</xdr:colOff>
      <xdr:row>0</xdr:row>
      <xdr:rowOff>76201</xdr:rowOff>
    </xdr:from>
    <xdr:to>
      <xdr:col>1</xdr:col>
      <xdr:colOff>1621550</xdr:colOff>
      <xdr:row>3</xdr:row>
      <xdr:rowOff>161926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76201"/>
          <a:ext cx="73572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495301</xdr:colOff>
      <xdr:row>26</xdr:row>
      <xdr:rowOff>38100</xdr:rowOff>
    </xdr:from>
    <xdr:to>
      <xdr:col>1</xdr:col>
      <xdr:colOff>1000125</xdr:colOff>
      <xdr:row>29</xdr:row>
      <xdr:rowOff>159578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6" y="4352925"/>
          <a:ext cx="504824" cy="607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</xdr:row>
      <xdr:rowOff>85725</xdr:rowOff>
    </xdr:from>
    <xdr:to>
      <xdr:col>0</xdr:col>
      <xdr:colOff>575040</xdr:colOff>
      <xdr:row>3</xdr:row>
      <xdr:rowOff>51435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47650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1</xdr:row>
      <xdr:rowOff>0</xdr:rowOff>
    </xdr:from>
    <xdr:to>
      <xdr:col>1</xdr:col>
      <xdr:colOff>228600</xdr:colOff>
      <xdr:row>3</xdr:row>
      <xdr:rowOff>125730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5325" y="161925"/>
          <a:ext cx="381000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371475</xdr:colOff>
      <xdr:row>1</xdr:row>
      <xdr:rowOff>38100</xdr:rowOff>
    </xdr:from>
    <xdr:to>
      <xdr:col>1</xdr:col>
      <xdr:colOff>784860</xdr:colOff>
      <xdr:row>3</xdr:row>
      <xdr:rowOff>104775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00025"/>
          <a:ext cx="41338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114300</xdr:colOff>
      <xdr:row>26</xdr:row>
      <xdr:rowOff>142875</xdr:rowOff>
    </xdr:from>
    <xdr:to>
      <xdr:col>19</xdr:col>
      <xdr:colOff>38715</xdr:colOff>
      <xdr:row>29</xdr:row>
      <xdr:rowOff>85725</xdr:rowOff>
    </xdr:to>
    <xdr:pic>
      <xdr:nvPicPr>
        <xdr:cNvPr id="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4457700"/>
          <a:ext cx="41019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171450</xdr:colOff>
      <xdr:row>0</xdr:row>
      <xdr:rowOff>19050</xdr:rowOff>
    </xdr:from>
    <xdr:to>
      <xdr:col>19</xdr:col>
      <xdr:colOff>673213</xdr:colOff>
      <xdr:row>3</xdr:row>
      <xdr:rowOff>219075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219950" y="19050"/>
          <a:ext cx="987538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95250</xdr:colOff>
      <xdr:row>0</xdr:row>
      <xdr:rowOff>0</xdr:rowOff>
    </xdr:from>
    <xdr:to>
      <xdr:col>26</xdr:col>
      <xdr:colOff>409575</xdr:colOff>
      <xdr:row>3</xdr:row>
      <xdr:rowOff>180975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0"/>
          <a:ext cx="68580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133350</xdr:colOff>
      <xdr:row>0</xdr:row>
      <xdr:rowOff>95250</xdr:rowOff>
    </xdr:from>
    <xdr:to>
      <xdr:col>3</xdr:col>
      <xdr:colOff>533400</xdr:colOff>
      <xdr:row>4</xdr:row>
      <xdr:rowOff>28576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95250"/>
          <a:ext cx="400050" cy="695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485774</xdr:colOff>
      <xdr:row>0</xdr:row>
      <xdr:rowOff>114300</xdr:rowOff>
    </xdr:from>
    <xdr:to>
      <xdr:col>2</xdr:col>
      <xdr:colOff>952500</xdr:colOff>
      <xdr:row>4</xdr:row>
      <xdr:rowOff>9525</xdr:rowOff>
    </xdr:to>
    <xdr:pic>
      <xdr:nvPicPr>
        <xdr:cNvPr id="9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49" y="114300"/>
          <a:ext cx="466726" cy="65722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0</xdr:colOff>
      <xdr:row>0</xdr:row>
      <xdr:rowOff>92927</xdr:rowOff>
    </xdr:from>
    <xdr:to>
      <xdr:col>2</xdr:col>
      <xdr:colOff>161925</xdr:colOff>
      <xdr:row>4</xdr:row>
      <xdr:rowOff>22860</xdr:rowOff>
    </xdr:to>
    <xdr:pic>
      <xdr:nvPicPr>
        <xdr:cNvPr id="10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92927"/>
          <a:ext cx="542925" cy="577633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64</xdr:row>
      <xdr:rowOff>0</xdr:rowOff>
    </xdr:from>
    <xdr:to>
      <xdr:col>3</xdr:col>
      <xdr:colOff>485775</xdr:colOff>
      <xdr:row>68</xdr:row>
      <xdr:rowOff>152400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2800350" y="33528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18</xdr:row>
      <xdr:rowOff>0</xdr:rowOff>
    </xdr:from>
    <xdr:to>
      <xdr:col>3</xdr:col>
      <xdr:colOff>485775</xdr:colOff>
      <xdr:row>22</xdr:row>
      <xdr:rowOff>76200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2238375" y="3371850"/>
          <a:ext cx="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19</xdr:row>
      <xdr:rowOff>19050</xdr:rowOff>
    </xdr:from>
    <xdr:to>
      <xdr:col>21</xdr:col>
      <xdr:colOff>0</xdr:colOff>
      <xdr:row>22</xdr:row>
      <xdr:rowOff>76201</xdr:rowOff>
    </xdr:to>
    <xdr:sp macro="" textlink="">
      <xdr:nvSpPr>
        <xdr:cNvPr id="16" name="Flowchart: Punched Tape 15"/>
        <xdr:cNvSpPr/>
      </xdr:nvSpPr>
      <xdr:spPr>
        <a:xfrm>
          <a:off x="3200400" y="3552825"/>
          <a:ext cx="261937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24.02.2024</a:t>
          </a:r>
        </a:p>
      </xdr:txBody>
    </xdr:sp>
    <xdr:clientData/>
  </xdr:twoCellAnchor>
  <xdr:twoCellAnchor editAs="oneCell">
    <xdr:from>
      <xdr:col>24</xdr:col>
      <xdr:colOff>295275</xdr:colOff>
      <xdr:row>19</xdr:row>
      <xdr:rowOff>47625</xdr:rowOff>
    </xdr:from>
    <xdr:to>
      <xdr:col>26</xdr:col>
      <xdr:colOff>266700</xdr:colOff>
      <xdr:row>22</xdr:row>
      <xdr:rowOff>43023</xdr:rowOff>
    </xdr:to>
    <xdr:pic>
      <xdr:nvPicPr>
        <xdr:cNvPr id="1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3581400"/>
          <a:ext cx="533400" cy="481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18</xdr:row>
      <xdr:rowOff>123824</xdr:rowOff>
    </xdr:from>
    <xdr:to>
      <xdr:col>2</xdr:col>
      <xdr:colOff>1109185</xdr:colOff>
      <xdr:row>22</xdr:row>
      <xdr:rowOff>152399</xdr:rowOff>
    </xdr:to>
    <xdr:pic>
      <xdr:nvPicPr>
        <xdr:cNvPr id="1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3495674"/>
          <a:ext cx="604361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266700</xdr:colOff>
      <xdr:row>0</xdr:row>
      <xdr:rowOff>66676</xdr:rowOff>
    </xdr:from>
    <xdr:to>
      <xdr:col>28</xdr:col>
      <xdr:colOff>133350</xdr:colOff>
      <xdr:row>3</xdr:row>
      <xdr:rowOff>142876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66676"/>
          <a:ext cx="685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1266825</xdr:colOff>
      <xdr:row>0</xdr:row>
      <xdr:rowOff>47626</xdr:rowOff>
    </xdr:from>
    <xdr:to>
      <xdr:col>3</xdr:col>
      <xdr:colOff>419100</xdr:colOff>
      <xdr:row>4</xdr:row>
      <xdr:rowOff>9526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47626"/>
          <a:ext cx="457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523874</xdr:colOff>
      <xdr:row>0</xdr:row>
      <xdr:rowOff>28576</xdr:rowOff>
    </xdr:from>
    <xdr:to>
      <xdr:col>2</xdr:col>
      <xdr:colOff>990599</xdr:colOff>
      <xdr:row>3</xdr:row>
      <xdr:rowOff>152400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1549" y="28576"/>
          <a:ext cx="466725" cy="695324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57150</xdr:colOff>
      <xdr:row>0</xdr:row>
      <xdr:rowOff>9526</xdr:rowOff>
    </xdr:from>
    <xdr:to>
      <xdr:col>2</xdr:col>
      <xdr:colOff>285750</xdr:colOff>
      <xdr:row>3</xdr:row>
      <xdr:rowOff>171450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9526"/>
          <a:ext cx="542925" cy="733424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20</xdr:row>
      <xdr:rowOff>0</xdr:rowOff>
    </xdr:from>
    <xdr:to>
      <xdr:col>3</xdr:col>
      <xdr:colOff>485775</xdr:colOff>
      <xdr:row>24</xdr:row>
      <xdr:rowOff>76200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238375" y="33528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21</xdr:row>
      <xdr:rowOff>19050</xdr:rowOff>
    </xdr:from>
    <xdr:to>
      <xdr:col>21</xdr:col>
      <xdr:colOff>0</xdr:colOff>
      <xdr:row>24</xdr:row>
      <xdr:rowOff>76201</xdr:rowOff>
    </xdr:to>
    <xdr:sp macro="" textlink="">
      <xdr:nvSpPr>
        <xdr:cNvPr id="7" name="Flowchart: Punched Tape 6"/>
        <xdr:cNvSpPr/>
      </xdr:nvSpPr>
      <xdr:spPr>
        <a:xfrm>
          <a:off x="3200400" y="3533775"/>
          <a:ext cx="261937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24.02.2024</a:t>
          </a:r>
        </a:p>
      </xdr:txBody>
    </xdr:sp>
    <xdr:clientData/>
  </xdr:twoCellAnchor>
  <xdr:twoCellAnchor editAs="oneCell">
    <xdr:from>
      <xdr:col>24</xdr:col>
      <xdr:colOff>295275</xdr:colOff>
      <xdr:row>21</xdr:row>
      <xdr:rowOff>47625</xdr:rowOff>
    </xdr:from>
    <xdr:to>
      <xdr:col>26</xdr:col>
      <xdr:colOff>152400</xdr:colOff>
      <xdr:row>24</xdr:row>
      <xdr:rowOff>43023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3562350"/>
          <a:ext cx="533400" cy="538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20</xdr:row>
      <xdr:rowOff>123824</xdr:rowOff>
    </xdr:from>
    <xdr:to>
      <xdr:col>2</xdr:col>
      <xdr:colOff>1109185</xdr:colOff>
      <xdr:row>24</xdr:row>
      <xdr:rowOff>152399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3495674"/>
          <a:ext cx="604361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266700</xdr:colOff>
      <xdr:row>0</xdr:row>
      <xdr:rowOff>66675</xdr:rowOff>
    </xdr:from>
    <xdr:to>
      <xdr:col>28</xdr:col>
      <xdr:colOff>200025</xdr:colOff>
      <xdr:row>3</xdr:row>
      <xdr:rowOff>133350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66675"/>
          <a:ext cx="68580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1266825</xdr:colOff>
      <xdr:row>0</xdr:row>
      <xdr:rowOff>47625</xdr:rowOff>
    </xdr:from>
    <xdr:to>
      <xdr:col>3</xdr:col>
      <xdr:colOff>361950</xdr:colOff>
      <xdr:row>3</xdr:row>
      <xdr:rowOff>152400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47625"/>
          <a:ext cx="4000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419099</xdr:colOff>
      <xdr:row>0</xdr:row>
      <xdr:rowOff>28576</xdr:rowOff>
    </xdr:from>
    <xdr:to>
      <xdr:col>2</xdr:col>
      <xdr:colOff>885824</xdr:colOff>
      <xdr:row>3</xdr:row>
      <xdr:rowOff>180976</xdr:rowOff>
    </xdr:to>
    <xdr:pic>
      <xdr:nvPicPr>
        <xdr:cNvPr id="8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6774" y="28576"/>
          <a:ext cx="466725" cy="72390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0</xdr:row>
      <xdr:rowOff>0</xdr:rowOff>
    </xdr:from>
    <xdr:to>
      <xdr:col>2</xdr:col>
      <xdr:colOff>219075</xdr:colOff>
      <xdr:row>3</xdr:row>
      <xdr:rowOff>135673</xdr:rowOff>
    </xdr:to>
    <xdr:pic>
      <xdr:nvPicPr>
        <xdr:cNvPr id="9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542925" cy="707173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20</xdr:row>
      <xdr:rowOff>0</xdr:rowOff>
    </xdr:from>
    <xdr:to>
      <xdr:col>3</xdr:col>
      <xdr:colOff>485775</xdr:colOff>
      <xdr:row>24</xdr:row>
      <xdr:rowOff>152400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2800350" y="33528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21</xdr:row>
      <xdr:rowOff>19050</xdr:rowOff>
    </xdr:from>
    <xdr:to>
      <xdr:col>21</xdr:col>
      <xdr:colOff>0</xdr:colOff>
      <xdr:row>24</xdr:row>
      <xdr:rowOff>76201</xdr:rowOff>
    </xdr:to>
    <xdr:sp macro="" textlink="">
      <xdr:nvSpPr>
        <xdr:cNvPr id="15" name="Flowchart: Punched Tape 14"/>
        <xdr:cNvSpPr/>
      </xdr:nvSpPr>
      <xdr:spPr>
        <a:xfrm>
          <a:off x="2809875" y="3533775"/>
          <a:ext cx="288607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24.02.2024</a:t>
          </a:r>
        </a:p>
      </xdr:txBody>
    </xdr:sp>
    <xdr:clientData/>
  </xdr:twoCellAnchor>
  <xdr:twoCellAnchor editAs="oneCell">
    <xdr:from>
      <xdr:col>24</xdr:col>
      <xdr:colOff>295275</xdr:colOff>
      <xdr:row>21</xdr:row>
      <xdr:rowOff>47625</xdr:rowOff>
    </xdr:from>
    <xdr:to>
      <xdr:col>26</xdr:col>
      <xdr:colOff>152400</xdr:colOff>
      <xdr:row>24</xdr:row>
      <xdr:rowOff>100173</xdr:rowOff>
    </xdr:to>
    <xdr:pic>
      <xdr:nvPicPr>
        <xdr:cNvPr id="1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3562350"/>
          <a:ext cx="533400" cy="538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20</xdr:row>
      <xdr:rowOff>123824</xdr:rowOff>
    </xdr:from>
    <xdr:to>
      <xdr:col>2</xdr:col>
      <xdr:colOff>1049812</xdr:colOff>
      <xdr:row>25</xdr:row>
      <xdr:rowOff>9524</xdr:rowOff>
    </xdr:to>
    <xdr:pic>
      <xdr:nvPicPr>
        <xdr:cNvPr id="1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3476624"/>
          <a:ext cx="544988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133350</xdr:colOff>
      <xdr:row>0</xdr:row>
      <xdr:rowOff>0</xdr:rowOff>
    </xdr:from>
    <xdr:to>
      <xdr:col>28</xdr:col>
      <xdr:colOff>180975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0"/>
          <a:ext cx="685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0</xdr:row>
      <xdr:rowOff>76200</xdr:rowOff>
    </xdr:from>
    <xdr:to>
      <xdr:col>2</xdr:col>
      <xdr:colOff>1181100</xdr:colOff>
      <xdr:row>3</xdr:row>
      <xdr:rowOff>161926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76200"/>
          <a:ext cx="400050" cy="657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895349</xdr:colOff>
      <xdr:row>0</xdr:row>
      <xdr:rowOff>38100</xdr:rowOff>
    </xdr:from>
    <xdr:to>
      <xdr:col>2</xdr:col>
      <xdr:colOff>304799</xdr:colOff>
      <xdr:row>3</xdr:row>
      <xdr:rowOff>142875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8699" y="38100"/>
          <a:ext cx="466725" cy="6762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0</xdr:row>
      <xdr:rowOff>54827</xdr:rowOff>
    </xdr:from>
    <xdr:to>
      <xdr:col>1</xdr:col>
      <xdr:colOff>533400</xdr:colOff>
      <xdr:row>3</xdr:row>
      <xdr:rowOff>175260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7"/>
          <a:ext cx="542925" cy="691933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20</xdr:row>
      <xdr:rowOff>0</xdr:rowOff>
    </xdr:from>
    <xdr:to>
      <xdr:col>4</xdr:col>
      <xdr:colOff>0</xdr:colOff>
      <xdr:row>24</xdr:row>
      <xdr:rowOff>152400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495550" y="49244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21</xdr:row>
      <xdr:rowOff>19050</xdr:rowOff>
    </xdr:from>
    <xdr:to>
      <xdr:col>21</xdr:col>
      <xdr:colOff>0</xdr:colOff>
      <xdr:row>24</xdr:row>
      <xdr:rowOff>76201</xdr:rowOff>
    </xdr:to>
    <xdr:sp macro="" textlink="">
      <xdr:nvSpPr>
        <xdr:cNvPr id="7" name="Flowchart: Punched Tape 6"/>
        <xdr:cNvSpPr/>
      </xdr:nvSpPr>
      <xdr:spPr>
        <a:xfrm>
          <a:off x="2505075" y="5105400"/>
          <a:ext cx="2381250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24.02.2024</a:t>
          </a:r>
        </a:p>
      </xdr:txBody>
    </xdr:sp>
    <xdr:clientData/>
  </xdr:twoCellAnchor>
  <xdr:twoCellAnchor editAs="oneCell">
    <xdr:from>
      <xdr:col>24</xdr:col>
      <xdr:colOff>295275</xdr:colOff>
      <xdr:row>21</xdr:row>
      <xdr:rowOff>47625</xdr:rowOff>
    </xdr:from>
    <xdr:to>
      <xdr:col>27</xdr:col>
      <xdr:colOff>76200</xdr:colOff>
      <xdr:row>24</xdr:row>
      <xdr:rowOff>100173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5133975"/>
          <a:ext cx="533400" cy="557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20</xdr:row>
      <xdr:rowOff>123824</xdr:rowOff>
    </xdr:from>
    <xdr:to>
      <xdr:col>2</xdr:col>
      <xdr:colOff>1049812</xdr:colOff>
      <xdr:row>25</xdr:row>
      <xdr:rowOff>9524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49" y="3476624"/>
          <a:ext cx="544988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workbookViewId="0">
      <selection activeCell="R12" sqref="R12"/>
    </sheetView>
  </sheetViews>
  <sheetFormatPr defaultColWidth="9.140625" defaultRowHeight="15"/>
  <cols>
    <col min="1" max="1" width="9.140625" style="42"/>
    <col min="2" max="2" width="9.140625" style="42" customWidth="1"/>
    <col min="3" max="4" width="9.140625" style="42"/>
    <col min="5" max="5" width="5" style="42" customWidth="1"/>
    <col min="6" max="6" width="13.42578125" style="42" customWidth="1"/>
    <col min="7" max="8" width="9.140625" style="42"/>
    <col min="9" max="9" width="3.85546875" style="42" customWidth="1"/>
    <col min="10" max="10" width="9.140625" style="42"/>
    <col min="11" max="11" width="4.42578125" style="42" customWidth="1"/>
    <col min="12" max="16384" width="9.140625" style="42"/>
  </cols>
  <sheetData>
    <row r="1" spans="1:1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20.25">
      <c r="A2" s="41"/>
      <c r="B2" s="41"/>
      <c r="C2" s="41"/>
      <c r="D2" s="41"/>
      <c r="E2" s="41"/>
      <c r="F2" s="41"/>
      <c r="G2" s="43" t="s">
        <v>50</v>
      </c>
      <c r="H2" s="41"/>
      <c r="I2" s="41"/>
      <c r="J2" s="41"/>
      <c r="K2" s="41"/>
      <c r="L2" s="41"/>
      <c r="M2" s="41"/>
      <c r="N2" s="41"/>
      <c r="O2" s="41"/>
    </row>
    <row r="3" spans="1:15" ht="15" customHeight="1">
      <c r="A3" s="41"/>
      <c r="B3" s="41"/>
      <c r="C3" s="267" t="s">
        <v>104</v>
      </c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41"/>
      <c r="O3" s="41"/>
    </row>
    <row r="4" spans="1:15" ht="15.75" customHeight="1">
      <c r="A4" s="41"/>
      <c r="B4" s="41"/>
      <c r="C4" s="41"/>
      <c r="D4" s="41"/>
      <c r="E4" s="41"/>
      <c r="F4" s="267" t="s">
        <v>51</v>
      </c>
      <c r="G4" s="267"/>
      <c r="H4" s="267"/>
      <c r="I4" s="267"/>
      <c r="J4" s="267"/>
      <c r="K4" s="41"/>
      <c r="L4" s="41"/>
      <c r="M4" s="41"/>
      <c r="N4" s="41"/>
      <c r="O4" s="41"/>
    </row>
    <row r="5" spans="1:15" ht="3.75" customHeight="1">
      <c r="A5" s="41"/>
      <c r="B5" s="41"/>
      <c r="C5" s="41"/>
      <c r="D5" s="41"/>
      <c r="E5" s="41"/>
      <c r="F5" s="43"/>
      <c r="G5" s="41"/>
      <c r="H5" s="41"/>
      <c r="I5" s="41"/>
      <c r="J5" s="41"/>
      <c r="K5" s="41"/>
      <c r="L5" s="41"/>
      <c r="M5" s="41"/>
      <c r="N5" s="41"/>
      <c r="O5" s="41"/>
    </row>
    <row r="6" spans="1:15" ht="0.75" customHeight="1">
      <c r="A6" s="41"/>
      <c r="B6" s="41"/>
      <c r="C6" s="41"/>
      <c r="D6" s="41"/>
      <c r="E6" s="41"/>
      <c r="F6" s="43"/>
      <c r="G6" s="41"/>
      <c r="H6" s="41"/>
      <c r="I6" s="41"/>
      <c r="J6" s="41"/>
      <c r="K6" s="41"/>
      <c r="L6" s="41"/>
      <c r="M6" s="41"/>
      <c r="N6" s="41"/>
      <c r="O6" s="41"/>
    </row>
    <row r="7" spans="1:15" ht="3.75" customHeight="1" thickBot="1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</row>
    <row r="8" spans="1:15" ht="30.75" customHeight="1" thickTop="1">
      <c r="A8" s="235" t="s">
        <v>52</v>
      </c>
      <c r="B8" s="238" t="s">
        <v>53</v>
      </c>
      <c r="C8" s="239"/>
      <c r="D8" s="239"/>
      <c r="E8" s="240"/>
      <c r="F8" s="247" t="s">
        <v>54</v>
      </c>
      <c r="G8" s="238" t="s">
        <v>55</v>
      </c>
      <c r="H8" s="239"/>
      <c r="I8" s="240"/>
      <c r="J8" s="238" t="s">
        <v>56</v>
      </c>
      <c r="K8" s="240"/>
      <c r="L8" s="250" t="s">
        <v>57</v>
      </c>
      <c r="M8" s="251"/>
      <c r="N8" s="251"/>
      <c r="O8" s="252"/>
    </row>
    <row r="9" spans="1:15" ht="15.75">
      <c r="A9" s="236"/>
      <c r="B9" s="241"/>
      <c r="C9" s="242"/>
      <c r="D9" s="242"/>
      <c r="E9" s="243"/>
      <c r="F9" s="248"/>
      <c r="G9" s="241"/>
      <c r="H9" s="242"/>
      <c r="I9" s="243"/>
      <c r="J9" s="241"/>
      <c r="K9" s="243"/>
      <c r="L9" s="253" t="s">
        <v>58</v>
      </c>
      <c r="M9" s="254"/>
      <c r="N9" s="254"/>
      <c r="O9" s="255"/>
    </row>
    <row r="10" spans="1:15" ht="16.5" thickBot="1">
      <c r="A10" s="237"/>
      <c r="B10" s="244"/>
      <c r="C10" s="245"/>
      <c r="D10" s="245"/>
      <c r="E10" s="246"/>
      <c r="F10" s="249"/>
      <c r="G10" s="244"/>
      <c r="H10" s="245"/>
      <c r="I10" s="246"/>
      <c r="J10" s="244"/>
      <c r="K10" s="246"/>
      <c r="L10" s="256" t="s">
        <v>59</v>
      </c>
      <c r="M10" s="257"/>
      <c r="N10" s="257"/>
      <c r="O10" s="258"/>
    </row>
    <row r="11" spans="1:15" ht="35.25" customHeight="1" thickTop="1">
      <c r="A11" s="44" t="s">
        <v>15</v>
      </c>
      <c r="B11" s="259"/>
      <c r="C11" s="260"/>
      <c r="D11" s="260"/>
      <c r="E11" s="261"/>
      <c r="F11" s="45"/>
      <c r="G11" s="262"/>
      <c r="H11" s="262"/>
      <c r="I11" s="262"/>
      <c r="J11" s="262"/>
      <c r="K11" s="262"/>
      <c r="L11" s="262"/>
      <c r="M11" s="262"/>
      <c r="N11" s="262"/>
      <c r="O11" s="262"/>
    </row>
    <row r="12" spans="1:15" ht="35.25" customHeight="1">
      <c r="A12" s="44" t="s">
        <v>16</v>
      </c>
      <c r="B12" s="263"/>
      <c r="C12" s="264"/>
      <c r="D12" s="264"/>
      <c r="E12" s="265"/>
      <c r="F12" s="46"/>
      <c r="G12" s="266"/>
      <c r="H12" s="266"/>
      <c r="I12" s="266"/>
      <c r="J12" s="266"/>
      <c r="K12" s="266"/>
      <c r="L12" s="266"/>
      <c r="M12" s="266"/>
      <c r="N12" s="266"/>
      <c r="O12" s="266"/>
    </row>
    <row r="13" spans="1:15" ht="35.25" customHeight="1">
      <c r="A13" s="44" t="s">
        <v>17</v>
      </c>
      <c r="B13" s="263"/>
      <c r="C13" s="264"/>
      <c r="D13" s="264"/>
      <c r="E13" s="265"/>
      <c r="F13" s="46"/>
      <c r="G13" s="266"/>
      <c r="H13" s="266"/>
      <c r="I13" s="266"/>
      <c r="J13" s="266"/>
      <c r="K13" s="266"/>
      <c r="L13" s="266"/>
      <c r="M13" s="266"/>
      <c r="N13" s="266"/>
      <c r="O13" s="266"/>
    </row>
    <row r="14" spans="1:15" ht="35.25" customHeight="1">
      <c r="A14" s="44" t="s">
        <v>24</v>
      </c>
      <c r="B14" s="263"/>
      <c r="C14" s="264"/>
      <c r="D14" s="264"/>
      <c r="E14" s="265"/>
      <c r="F14" s="46"/>
      <c r="G14" s="266"/>
      <c r="H14" s="266"/>
      <c r="I14" s="266"/>
      <c r="J14" s="266"/>
      <c r="K14" s="266"/>
      <c r="L14" s="266"/>
      <c r="M14" s="266"/>
      <c r="N14" s="266"/>
      <c r="O14" s="266"/>
    </row>
    <row r="15" spans="1:15" ht="35.25" customHeight="1">
      <c r="A15" s="44" t="s">
        <v>14</v>
      </c>
      <c r="B15" s="263"/>
      <c r="C15" s="264"/>
      <c r="D15" s="264"/>
      <c r="E15" s="265"/>
      <c r="F15" s="46"/>
      <c r="G15" s="266"/>
      <c r="H15" s="266"/>
      <c r="I15" s="266"/>
      <c r="J15" s="266"/>
      <c r="K15" s="266"/>
      <c r="L15" s="266"/>
      <c r="M15" s="266"/>
      <c r="N15" s="266"/>
      <c r="O15" s="266"/>
    </row>
    <row r="16" spans="1:15" ht="35.25" customHeight="1">
      <c r="A16" s="44" t="s">
        <v>26</v>
      </c>
      <c r="B16" s="263"/>
      <c r="C16" s="264"/>
      <c r="D16" s="264"/>
      <c r="E16" s="265"/>
      <c r="F16" s="46"/>
      <c r="G16" s="266"/>
      <c r="H16" s="266"/>
      <c r="I16" s="266"/>
      <c r="J16" s="266"/>
      <c r="K16" s="266"/>
      <c r="L16" s="266"/>
      <c r="M16" s="266"/>
      <c r="N16" s="266"/>
      <c r="O16" s="266"/>
    </row>
    <row r="17" spans="1:15" ht="35.25" customHeight="1">
      <c r="A17" s="44" t="s">
        <v>33</v>
      </c>
      <c r="B17" s="263"/>
      <c r="C17" s="264"/>
      <c r="D17" s="264"/>
      <c r="E17" s="265"/>
      <c r="F17" s="46"/>
      <c r="G17" s="266"/>
      <c r="H17" s="266"/>
      <c r="I17" s="266"/>
      <c r="J17" s="266"/>
      <c r="K17" s="266"/>
      <c r="L17" s="266"/>
      <c r="M17" s="266"/>
      <c r="N17" s="266"/>
      <c r="O17" s="266"/>
    </row>
    <row r="18" spans="1:15" ht="35.25" customHeight="1">
      <c r="A18" s="44" t="s">
        <v>37</v>
      </c>
      <c r="B18" s="263"/>
      <c r="C18" s="264"/>
      <c r="D18" s="264"/>
      <c r="E18" s="265"/>
      <c r="F18" s="46"/>
      <c r="G18" s="266"/>
      <c r="H18" s="266"/>
      <c r="I18" s="266"/>
      <c r="J18" s="266"/>
      <c r="K18" s="266"/>
      <c r="L18" s="266"/>
      <c r="M18" s="266"/>
      <c r="N18" s="266"/>
      <c r="O18" s="266"/>
    </row>
    <row r="19" spans="1:15" ht="35.25" customHeight="1">
      <c r="A19" s="44" t="s">
        <v>60</v>
      </c>
      <c r="B19" s="263"/>
      <c r="C19" s="264"/>
      <c r="D19" s="264"/>
      <c r="E19" s="265"/>
      <c r="F19" s="46"/>
      <c r="G19" s="266"/>
      <c r="H19" s="266"/>
      <c r="I19" s="266"/>
      <c r="J19" s="266"/>
      <c r="K19" s="266"/>
      <c r="L19" s="266"/>
      <c r="M19" s="266"/>
      <c r="N19" s="266"/>
      <c r="O19" s="266"/>
    </row>
    <row r="20" spans="1:15" ht="35.25" customHeight="1">
      <c r="A20" s="44" t="s">
        <v>61</v>
      </c>
      <c r="B20" s="263"/>
      <c r="C20" s="264"/>
      <c r="D20" s="264"/>
      <c r="E20" s="265"/>
      <c r="F20" s="46"/>
      <c r="G20" s="266"/>
      <c r="H20" s="266"/>
      <c r="I20" s="266"/>
      <c r="J20" s="266"/>
      <c r="K20" s="266"/>
      <c r="L20" s="266"/>
      <c r="M20" s="266"/>
      <c r="N20" s="266"/>
      <c r="O20" s="266"/>
    </row>
    <row r="21" spans="1:15" ht="35.25" customHeight="1">
      <c r="A21" s="44" t="s">
        <v>62</v>
      </c>
      <c r="B21" s="263"/>
      <c r="C21" s="264"/>
      <c r="D21" s="264"/>
      <c r="E21" s="265"/>
      <c r="F21" s="46"/>
      <c r="G21" s="266"/>
      <c r="H21" s="266"/>
      <c r="I21" s="266"/>
      <c r="J21" s="266"/>
      <c r="K21" s="266"/>
      <c r="L21" s="266"/>
      <c r="M21" s="266"/>
      <c r="N21" s="266"/>
      <c r="O21" s="266"/>
    </row>
    <row r="22" spans="1:15" ht="35.25" customHeight="1">
      <c r="A22" s="44" t="s">
        <v>63</v>
      </c>
      <c r="B22" s="263"/>
      <c r="C22" s="264"/>
      <c r="D22" s="264"/>
      <c r="E22" s="265"/>
      <c r="F22" s="46"/>
      <c r="G22" s="266"/>
      <c r="H22" s="266"/>
      <c r="I22" s="266"/>
      <c r="J22" s="266"/>
      <c r="K22" s="266"/>
      <c r="L22" s="266"/>
      <c r="M22" s="266"/>
      <c r="N22" s="266"/>
      <c r="O22" s="266"/>
    </row>
    <row r="23" spans="1:15" ht="35.25" customHeight="1">
      <c r="A23" s="44" t="s">
        <v>64</v>
      </c>
      <c r="B23" s="263"/>
      <c r="C23" s="264"/>
      <c r="D23" s="264"/>
      <c r="E23" s="265"/>
      <c r="F23" s="46"/>
      <c r="G23" s="266"/>
      <c r="H23" s="266"/>
      <c r="I23" s="266"/>
      <c r="J23" s="266"/>
      <c r="K23" s="266"/>
      <c r="L23" s="266"/>
      <c r="M23" s="266"/>
      <c r="N23" s="266"/>
      <c r="O23" s="266"/>
    </row>
    <row r="24" spans="1:15" ht="35.25" customHeight="1">
      <c r="A24" s="44" t="s">
        <v>65</v>
      </c>
      <c r="B24" s="263"/>
      <c r="C24" s="264"/>
      <c r="D24" s="264"/>
      <c r="E24" s="265"/>
      <c r="F24" s="46"/>
      <c r="G24" s="266"/>
      <c r="H24" s="266"/>
      <c r="I24" s="266"/>
      <c r="J24" s="266"/>
      <c r="K24" s="266"/>
      <c r="L24" s="266"/>
      <c r="M24" s="266"/>
      <c r="N24" s="266"/>
      <c r="O24" s="266"/>
    </row>
    <row r="25" spans="1:15" ht="35.25" customHeight="1">
      <c r="A25" s="44" t="s">
        <v>66</v>
      </c>
      <c r="B25" s="266"/>
      <c r="C25" s="266"/>
      <c r="D25" s="266"/>
      <c r="E25" s="266"/>
      <c r="F25" s="46"/>
      <c r="G25" s="266"/>
      <c r="H25" s="266"/>
      <c r="I25" s="266"/>
      <c r="J25" s="266"/>
      <c r="K25" s="266"/>
      <c r="L25" s="266"/>
      <c r="M25" s="266"/>
      <c r="N25" s="266"/>
      <c r="O25" s="266"/>
    </row>
    <row r="26" spans="1:15" ht="35.25" customHeight="1">
      <c r="A26" s="44" t="s">
        <v>67</v>
      </c>
      <c r="B26" s="266"/>
      <c r="C26" s="266"/>
      <c r="D26" s="266"/>
      <c r="E26" s="266"/>
      <c r="F26" s="46"/>
      <c r="G26" s="266"/>
      <c r="H26" s="266"/>
      <c r="I26" s="266"/>
      <c r="J26" s="266"/>
      <c r="K26" s="266"/>
      <c r="L26" s="266"/>
      <c r="M26" s="266"/>
      <c r="N26" s="266"/>
      <c r="O26" s="266"/>
    </row>
    <row r="27" spans="1:15" ht="35.25" customHeight="1">
      <c r="A27" s="44" t="s">
        <v>68</v>
      </c>
      <c r="B27" s="266"/>
      <c r="C27" s="266"/>
      <c r="D27" s="266"/>
      <c r="E27" s="266"/>
      <c r="F27" s="46"/>
      <c r="G27" s="266"/>
      <c r="H27" s="266"/>
      <c r="I27" s="266"/>
      <c r="J27" s="266"/>
      <c r="K27" s="266"/>
      <c r="L27" s="266"/>
      <c r="M27" s="266"/>
      <c r="N27" s="266"/>
      <c r="O27" s="266"/>
    </row>
    <row r="28" spans="1:15" ht="35.25" customHeight="1">
      <c r="A28" s="44" t="s">
        <v>69</v>
      </c>
      <c r="B28" s="266"/>
      <c r="C28" s="266"/>
      <c r="D28" s="266"/>
      <c r="E28" s="266"/>
      <c r="F28" s="46"/>
      <c r="G28" s="266"/>
      <c r="H28" s="266"/>
      <c r="I28" s="266"/>
      <c r="J28" s="266"/>
      <c r="K28" s="266"/>
      <c r="L28" s="266"/>
      <c r="M28" s="266"/>
      <c r="N28" s="266"/>
      <c r="O28" s="266"/>
    </row>
    <row r="29" spans="1:15" ht="35.25" customHeight="1">
      <c r="A29" s="44" t="s">
        <v>70</v>
      </c>
      <c r="B29" s="266"/>
      <c r="C29" s="266"/>
      <c r="D29" s="266"/>
      <c r="E29" s="266"/>
      <c r="F29" s="46"/>
      <c r="G29" s="266"/>
      <c r="H29" s="266"/>
      <c r="I29" s="266"/>
      <c r="J29" s="266"/>
      <c r="K29" s="266"/>
      <c r="L29" s="266"/>
      <c r="M29" s="266"/>
      <c r="N29" s="266"/>
      <c r="O29" s="266"/>
    </row>
    <row r="30" spans="1:15" ht="35.25" customHeight="1">
      <c r="A30" s="44" t="s">
        <v>71</v>
      </c>
      <c r="B30" s="266"/>
      <c r="C30" s="266"/>
      <c r="D30" s="266"/>
      <c r="E30" s="266"/>
      <c r="F30" s="46"/>
      <c r="G30" s="266"/>
      <c r="H30" s="266"/>
      <c r="I30" s="266"/>
      <c r="J30" s="266"/>
      <c r="K30" s="266"/>
      <c r="L30" s="266"/>
      <c r="M30" s="266"/>
      <c r="N30" s="266"/>
      <c r="O30" s="266"/>
    </row>
    <row r="31" spans="1:15" ht="35.25" customHeight="1">
      <c r="A31" s="44" t="s">
        <v>72</v>
      </c>
      <c r="B31" s="266"/>
      <c r="C31" s="266"/>
      <c r="D31" s="266"/>
      <c r="E31" s="266"/>
      <c r="F31" s="46"/>
      <c r="G31" s="266"/>
      <c r="H31" s="266"/>
      <c r="I31" s="266"/>
      <c r="J31" s="266"/>
      <c r="K31" s="266"/>
      <c r="L31" s="266"/>
      <c r="M31" s="266"/>
      <c r="N31" s="266"/>
      <c r="O31" s="266"/>
    </row>
    <row r="32" spans="1:15" ht="35.25" customHeight="1">
      <c r="A32" s="44" t="s">
        <v>73</v>
      </c>
      <c r="B32" s="266"/>
      <c r="C32" s="266"/>
      <c r="D32" s="266"/>
      <c r="E32" s="266"/>
      <c r="F32" s="46"/>
      <c r="G32" s="266"/>
      <c r="H32" s="266"/>
      <c r="I32" s="266"/>
      <c r="J32" s="266"/>
      <c r="K32" s="266"/>
      <c r="L32" s="266"/>
      <c r="M32" s="266"/>
      <c r="N32" s="266"/>
      <c r="O32" s="266"/>
    </row>
    <row r="33" spans="1:15" ht="35.25" customHeight="1">
      <c r="A33" s="44" t="s">
        <v>74</v>
      </c>
      <c r="B33" s="266"/>
      <c r="C33" s="266"/>
      <c r="D33" s="266"/>
      <c r="E33" s="266"/>
      <c r="F33" s="46"/>
      <c r="G33" s="266"/>
      <c r="H33" s="266"/>
      <c r="I33" s="266"/>
      <c r="J33" s="266"/>
      <c r="K33" s="266"/>
      <c r="L33" s="266"/>
      <c r="M33" s="266"/>
      <c r="N33" s="266"/>
      <c r="O33" s="266"/>
    </row>
    <row r="34" spans="1:15" ht="35.25" customHeight="1">
      <c r="A34" s="44" t="s">
        <v>75</v>
      </c>
      <c r="B34" s="266"/>
      <c r="C34" s="266"/>
      <c r="D34" s="266"/>
      <c r="E34" s="266"/>
      <c r="F34" s="46"/>
      <c r="G34" s="266"/>
      <c r="H34" s="266"/>
      <c r="I34" s="266"/>
      <c r="J34" s="266"/>
      <c r="K34" s="266"/>
      <c r="L34" s="266"/>
      <c r="M34" s="266"/>
      <c r="N34" s="266"/>
      <c r="O34" s="266"/>
    </row>
    <row r="35" spans="1:15" ht="35.25" customHeight="1">
      <c r="A35" s="44" t="s">
        <v>76</v>
      </c>
      <c r="B35" s="266"/>
      <c r="C35" s="266"/>
      <c r="D35" s="266"/>
      <c r="E35" s="266"/>
      <c r="F35" s="46"/>
      <c r="G35" s="266"/>
      <c r="H35" s="266"/>
      <c r="I35" s="266"/>
      <c r="J35" s="266"/>
      <c r="K35" s="266"/>
      <c r="L35" s="266"/>
      <c r="M35" s="266"/>
      <c r="N35" s="266"/>
      <c r="O35" s="266"/>
    </row>
    <row r="36" spans="1:15" ht="35.25" customHeight="1">
      <c r="A36" s="44" t="s">
        <v>77</v>
      </c>
      <c r="B36" s="266"/>
      <c r="C36" s="266"/>
      <c r="D36" s="266"/>
      <c r="E36" s="266"/>
      <c r="F36" s="46"/>
      <c r="G36" s="266"/>
      <c r="H36" s="266"/>
      <c r="I36" s="266"/>
      <c r="J36" s="266"/>
      <c r="K36" s="266"/>
      <c r="L36" s="266"/>
      <c r="M36" s="266"/>
      <c r="N36" s="266"/>
      <c r="O36" s="266"/>
    </row>
    <row r="37" spans="1:15" ht="35.25" customHeight="1">
      <c r="A37" s="44" t="s">
        <v>78</v>
      </c>
      <c r="B37" s="266"/>
      <c r="C37" s="266"/>
      <c r="D37" s="266"/>
      <c r="E37" s="266"/>
      <c r="F37" s="46"/>
      <c r="G37" s="266"/>
      <c r="H37" s="266"/>
      <c r="I37" s="266"/>
      <c r="J37" s="266"/>
      <c r="K37" s="266"/>
      <c r="L37" s="266"/>
      <c r="M37" s="266"/>
      <c r="N37" s="266"/>
      <c r="O37" s="266"/>
    </row>
    <row r="38" spans="1:15" ht="35.25" customHeight="1">
      <c r="A38" s="44" t="s">
        <v>79</v>
      </c>
      <c r="B38" s="266"/>
      <c r="C38" s="266"/>
      <c r="D38" s="266"/>
      <c r="E38" s="266"/>
      <c r="F38" s="46"/>
      <c r="G38" s="266"/>
      <c r="H38" s="266"/>
      <c r="I38" s="266"/>
      <c r="J38" s="266"/>
      <c r="K38" s="266"/>
      <c r="L38" s="266"/>
      <c r="M38" s="266"/>
      <c r="N38" s="266"/>
      <c r="O38" s="266"/>
    </row>
    <row r="39" spans="1:15" ht="35.25" customHeight="1">
      <c r="A39" s="44" t="s">
        <v>80</v>
      </c>
      <c r="B39" s="266"/>
      <c r="C39" s="266"/>
      <c r="D39" s="266"/>
      <c r="E39" s="266"/>
      <c r="F39" s="46"/>
      <c r="G39" s="266"/>
      <c r="H39" s="266"/>
      <c r="I39" s="266"/>
      <c r="J39" s="266"/>
      <c r="K39" s="266"/>
      <c r="L39" s="266"/>
      <c r="M39" s="266"/>
      <c r="N39" s="266"/>
      <c r="O39" s="266"/>
    </row>
    <row r="40" spans="1:15" ht="35.25" customHeight="1">
      <c r="A40" s="44" t="s">
        <v>81</v>
      </c>
      <c r="B40" s="266"/>
      <c r="C40" s="266"/>
      <c r="D40" s="266"/>
      <c r="E40" s="266"/>
      <c r="F40" s="46"/>
      <c r="G40" s="266"/>
      <c r="H40" s="266"/>
      <c r="I40" s="266"/>
      <c r="J40" s="266"/>
      <c r="K40" s="266"/>
      <c r="L40" s="266"/>
      <c r="M40" s="266"/>
      <c r="N40" s="266"/>
      <c r="O40" s="266"/>
    </row>
    <row r="41" spans="1:15" ht="35.25" customHeight="1">
      <c r="A41" s="44" t="s">
        <v>82</v>
      </c>
      <c r="B41" s="266"/>
      <c r="C41" s="266"/>
      <c r="D41" s="266"/>
      <c r="E41" s="266"/>
      <c r="F41" s="46"/>
      <c r="G41" s="266"/>
      <c r="H41" s="266"/>
      <c r="I41" s="266"/>
      <c r="J41" s="266"/>
      <c r="K41" s="266"/>
      <c r="L41" s="266"/>
      <c r="M41" s="266"/>
      <c r="N41" s="266"/>
      <c r="O41" s="266"/>
    </row>
    <row r="42" spans="1:15" ht="35.25" customHeight="1">
      <c r="A42" s="44" t="s">
        <v>83</v>
      </c>
      <c r="B42" s="266"/>
      <c r="C42" s="266"/>
      <c r="D42" s="266"/>
      <c r="E42" s="266"/>
      <c r="F42" s="46"/>
      <c r="G42" s="266"/>
      <c r="H42" s="266"/>
      <c r="I42" s="266"/>
      <c r="J42" s="266"/>
      <c r="K42" s="266"/>
      <c r="L42" s="266"/>
      <c r="M42" s="266"/>
      <c r="N42" s="266"/>
      <c r="O42" s="266"/>
    </row>
    <row r="43" spans="1:15" ht="35.25" customHeight="1">
      <c r="A43" s="44" t="s">
        <v>84</v>
      </c>
      <c r="B43" s="266"/>
      <c r="C43" s="266"/>
      <c r="D43" s="266"/>
      <c r="E43" s="266"/>
      <c r="F43" s="46"/>
      <c r="G43" s="266"/>
      <c r="H43" s="266"/>
      <c r="I43" s="266"/>
      <c r="J43" s="266"/>
      <c r="K43" s="266"/>
      <c r="L43" s="266"/>
      <c r="M43" s="266"/>
      <c r="N43" s="266"/>
      <c r="O43" s="266"/>
    </row>
    <row r="44" spans="1:15" ht="35.25" customHeight="1">
      <c r="A44" s="44" t="s">
        <v>85</v>
      </c>
      <c r="B44" s="266"/>
      <c r="C44" s="266"/>
      <c r="D44" s="266"/>
      <c r="E44" s="266"/>
      <c r="F44" s="46"/>
      <c r="G44" s="266"/>
      <c r="H44" s="266"/>
      <c r="I44" s="266"/>
      <c r="J44" s="266"/>
      <c r="K44" s="266"/>
      <c r="L44" s="266"/>
      <c r="M44" s="266"/>
      <c r="N44" s="266"/>
      <c r="O44" s="266"/>
    </row>
    <row r="45" spans="1:15" ht="35.25" customHeight="1">
      <c r="A45" s="44" t="s">
        <v>86</v>
      </c>
      <c r="B45" s="266"/>
      <c r="C45" s="266"/>
      <c r="D45" s="266"/>
      <c r="E45" s="266"/>
      <c r="F45" s="46"/>
      <c r="G45" s="266"/>
      <c r="H45" s="266"/>
      <c r="I45" s="266"/>
      <c r="J45" s="266"/>
      <c r="K45" s="266"/>
      <c r="L45" s="266"/>
      <c r="M45" s="266"/>
      <c r="N45" s="266"/>
      <c r="O45" s="266"/>
    </row>
    <row r="46" spans="1:15" ht="35.25" customHeight="1">
      <c r="A46" s="44" t="s">
        <v>87</v>
      </c>
      <c r="B46" s="266"/>
      <c r="C46" s="266"/>
      <c r="D46" s="266"/>
      <c r="E46" s="266"/>
      <c r="F46" s="46"/>
      <c r="G46" s="266"/>
      <c r="H46" s="266"/>
      <c r="I46" s="266"/>
      <c r="J46" s="266"/>
      <c r="K46" s="266"/>
      <c r="L46" s="266"/>
      <c r="M46" s="266"/>
      <c r="N46" s="266"/>
      <c r="O46" s="266"/>
    </row>
    <row r="47" spans="1:15" ht="35.25" customHeight="1">
      <c r="A47" s="44" t="s">
        <v>88</v>
      </c>
      <c r="B47" s="266"/>
      <c r="C47" s="266"/>
      <c r="D47" s="266"/>
      <c r="E47" s="266"/>
      <c r="F47" s="46"/>
      <c r="G47" s="266"/>
      <c r="H47" s="266"/>
      <c r="I47" s="266"/>
      <c r="J47" s="266"/>
      <c r="K47" s="266"/>
      <c r="L47" s="266"/>
      <c r="M47" s="266"/>
      <c r="N47" s="266"/>
      <c r="O47" s="266"/>
    </row>
    <row r="48" spans="1:15" ht="35.25" customHeight="1">
      <c r="A48" s="44" t="s">
        <v>89</v>
      </c>
      <c r="B48" s="266"/>
      <c r="C48" s="266"/>
      <c r="D48" s="266"/>
      <c r="E48" s="266"/>
      <c r="F48" s="46"/>
      <c r="G48" s="266"/>
      <c r="H48" s="266"/>
      <c r="I48" s="266"/>
      <c r="J48" s="266"/>
      <c r="K48" s="266"/>
      <c r="L48" s="266"/>
      <c r="M48" s="266"/>
      <c r="N48" s="266"/>
      <c r="O48" s="266"/>
    </row>
    <row r="49" spans="1:15" ht="35.25" customHeight="1">
      <c r="A49" s="44" t="s">
        <v>90</v>
      </c>
      <c r="B49" s="266"/>
      <c r="C49" s="266"/>
      <c r="D49" s="266"/>
      <c r="E49" s="266"/>
      <c r="F49" s="46"/>
      <c r="G49" s="266"/>
      <c r="H49" s="266"/>
      <c r="I49" s="266"/>
      <c r="J49" s="266"/>
      <c r="K49" s="266"/>
      <c r="L49" s="266"/>
      <c r="M49" s="266"/>
      <c r="N49" s="266"/>
      <c r="O49" s="266"/>
    </row>
    <row r="50" spans="1:15" ht="35.25" customHeight="1">
      <c r="A50" s="44" t="s">
        <v>91</v>
      </c>
      <c r="B50" s="266"/>
      <c r="C50" s="266"/>
      <c r="D50" s="266"/>
      <c r="E50" s="266"/>
      <c r="F50" s="46"/>
      <c r="G50" s="266"/>
      <c r="H50" s="266"/>
      <c r="I50" s="266"/>
      <c r="J50" s="266"/>
      <c r="K50" s="266"/>
      <c r="L50" s="266"/>
      <c r="M50" s="266"/>
      <c r="N50" s="266"/>
      <c r="O50" s="266"/>
    </row>
    <row r="51" spans="1:15" ht="35.25" customHeight="1">
      <c r="A51" s="44" t="s">
        <v>92</v>
      </c>
      <c r="B51" s="266"/>
      <c r="C51" s="266"/>
      <c r="D51" s="266"/>
      <c r="E51" s="266"/>
      <c r="F51" s="46"/>
      <c r="G51" s="266"/>
      <c r="H51" s="266"/>
      <c r="I51" s="266"/>
      <c r="J51" s="266"/>
      <c r="K51" s="266"/>
      <c r="L51" s="266"/>
      <c r="M51" s="266"/>
      <c r="N51" s="266"/>
      <c r="O51" s="266"/>
    </row>
    <row r="52" spans="1:15" ht="35.25" customHeight="1">
      <c r="A52" s="44" t="s">
        <v>93</v>
      </c>
      <c r="B52" s="266"/>
      <c r="C52" s="266"/>
      <c r="D52" s="266"/>
      <c r="E52" s="266"/>
      <c r="F52" s="46"/>
      <c r="G52" s="266"/>
      <c r="H52" s="266"/>
      <c r="I52" s="266"/>
      <c r="J52" s="266"/>
      <c r="K52" s="266"/>
      <c r="L52" s="266"/>
      <c r="M52" s="266"/>
      <c r="N52" s="266"/>
      <c r="O52" s="266"/>
    </row>
    <row r="53" spans="1:15" ht="35.25" customHeight="1">
      <c r="A53" s="44" t="s">
        <v>94</v>
      </c>
      <c r="B53" s="266"/>
      <c r="C53" s="266"/>
      <c r="D53" s="266"/>
      <c r="E53" s="266"/>
      <c r="F53" s="46"/>
      <c r="G53" s="266"/>
      <c r="H53" s="266"/>
      <c r="I53" s="266"/>
      <c r="J53" s="266"/>
      <c r="K53" s="266"/>
      <c r="L53" s="266"/>
      <c r="M53" s="266"/>
      <c r="N53" s="266"/>
      <c r="O53" s="266"/>
    </row>
    <row r="54" spans="1:15" ht="35.25" customHeight="1">
      <c r="A54" s="44" t="s">
        <v>95</v>
      </c>
      <c r="B54" s="266"/>
      <c r="C54" s="266"/>
      <c r="D54" s="266"/>
      <c r="E54" s="266"/>
      <c r="F54" s="46"/>
      <c r="G54" s="266"/>
      <c r="H54" s="266"/>
      <c r="I54" s="266"/>
      <c r="J54" s="266"/>
      <c r="K54" s="266"/>
      <c r="L54" s="266"/>
      <c r="M54" s="266"/>
      <c r="N54" s="266"/>
      <c r="O54" s="266"/>
    </row>
    <row r="55" spans="1:15" ht="35.25" customHeight="1">
      <c r="A55" s="44" t="s">
        <v>96</v>
      </c>
      <c r="B55" s="266"/>
      <c r="C55" s="266"/>
      <c r="D55" s="266"/>
      <c r="E55" s="266"/>
      <c r="F55" s="46"/>
      <c r="G55" s="266"/>
      <c r="H55" s="266"/>
      <c r="I55" s="266"/>
      <c r="J55" s="266"/>
      <c r="K55" s="266"/>
      <c r="L55" s="266"/>
      <c r="M55" s="266"/>
      <c r="N55" s="266"/>
      <c r="O55" s="266"/>
    </row>
    <row r="56" spans="1:15" ht="35.25" customHeight="1">
      <c r="A56" s="44" t="s">
        <v>97</v>
      </c>
      <c r="B56" s="266"/>
      <c r="C56" s="266"/>
      <c r="D56" s="266"/>
      <c r="E56" s="266"/>
      <c r="F56" s="46"/>
      <c r="G56" s="266"/>
      <c r="H56" s="266"/>
      <c r="I56" s="266"/>
      <c r="J56" s="266"/>
      <c r="K56" s="266"/>
      <c r="L56" s="266"/>
      <c r="M56" s="266"/>
      <c r="N56" s="266"/>
      <c r="O56" s="266"/>
    </row>
    <row r="57" spans="1:15" ht="35.25" customHeight="1">
      <c r="A57" s="44" t="s">
        <v>98</v>
      </c>
      <c r="B57" s="266"/>
      <c r="C57" s="266"/>
      <c r="D57" s="266"/>
      <c r="E57" s="266"/>
      <c r="F57" s="46"/>
      <c r="G57" s="266"/>
      <c r="H57" s="266"/>
      <c r="I57" s="266"/>
      <c r="J57" s="266"/>
      <c r="K57" s="266"/>
      <c r="L57" s="266"/>
      <c r="M57" s="266"/>
      <c r="N57" s="266"/>
      <c r="O57" s="266"/>
    </row>
    <row r="58" spans="1:15" ht="35.25" customHeight="1">
      <c r="A58" s="44" t="s">
        <v>99</v>
      </c>
      <c r="B58" s="266"/>
      <c r="C58" s="266"/>
      <c r="D58" s="266"/>
      <c r="E58" s="266"/>
      <c r="F58" s="46"/>
      <c r="G58" s="266"/>
      <c r="H58" s="266"/>
      <c r="I58" s="266"/>
      <c r="J58" s="266"/>
      <c r="K58" s="266"/>
      <c r="L58" s="266"/>
      <c r="M58" s="266"/>
      <c r="N58" s="266"/>
      <c r="O58" s="266"/>
    </row>
    <row r="59" spans="1:15" ht="35.25" customHeight="1">
      <c r="A59" s="44" t="s">
        <v>100</v>
      </c>
      <c r="B59" s="266"/>
      <c r="C59" s="266"/>
      <c r="D59" s="266"/>
      <c r="E59" s="266"/>
      <c r="F59" s="46"/>
      <c r="G59" s="266"/>
      <c r="H59" s="266"/>
      <c r="I59" s="266"/>
      <c r="J59" s="266"/>
      <c r="K59" s="266"/>
      <c r="L59" s="266"/>
      <c r="M59" s="266"/>
      <c r="N59" s="266"/>
      <c r="O59" s="266"/>
    </row>
    <row r="60" spans="1:15" ht="35.25" customHeight="1">
      <c r="A60" s="44" t="s">
        <v>101</v>
      </c>
      <c r="B60" s="266"/>
      <c r="C60" s="266"/>
      <c r="D60" s="266"/>
      <c r="E60" s="266"/>
      <c r="F60" s="46"/>
      <c r="G60" s="266"/>
      <c r="H60" s="266"/>
      <c r="I60" s="266"/>
      <c r="J60" s="266"/>
      <c r="K60" s="266"/>
      <c r="L60" s="266"/>
      <c r="M60" s="266"/>
      <c r="N60" s="266"/>
      <c r="O60" s="266"/>
    </row>
    <row r="61" spans="1:15" ht="35.25" customHeight="1">
      <c r="A61" s="44" t="s">
        <v>102</v>
      </c>
      <c r="B61" s="266"/>
      <c r="C61" s="266"/>
      <c r="D61" s="266"/>
      <c r="E61" s="266"/>
      <c r="F61" s="46"/>
      <c r="G61" s="266"/>
      <c r="H61" s="266"/>
      <c r="I61" s="266"/>
      <c r="J61" s="266"/>
      <c r="K61" s="266"/>
      <c r="L61" s="266"/>
      <c r="M61" s="266"/>
      <c r="N61" s="266"/>
      <c r="O61" s="266"/>
    </row>
    <row r="62" spans="1:15" ht="35.25" customHeight="1">
      <c r="A62" s="44" t="s">
        <v>103</v>
      </c>
      <c r="B62" s="266"/>
      <c r="C62" s="266"/>
      <c r="D62" s="266"/>
      <c r="E62" s="266"/>
      <c r="F62" s="46"/>
      <c r="G62" s="266"/>
      <c r="H62" s="266"/>
      <c r="I62" s="266"/>
      <c r="J62" s="266"/>
      <c r="K62" s="266"/>
      <c r="L62" s="266"/>
      <c r="M62" s="266"/>
      <c r="N62" s="266"/>
      <c r="O62" s="266"/>
    </row>
    <row r="63" spans="1:15" ht="35.25" customHeight="1">
      <c r="A63" s="44"/>
      <c r="B63" s="266"/>
      <c r="C63" s="266"/>
      <c r="D63" s="266"/>
      <c r="E63" s="266"/>
      <c r="F63" s="46"/>
      <c r="G63" s="266"/>
      <c r="H63" s="266"/>
      <c r="I63" s="266"/>
      <c r="J63" s="266"/>
      <c r="K63" s="266"/>
      <c r="L63" s="266"/>
      <c r="M63" s="266"/>
      <c r="N63" s="266"/>
      <c r="O63" s="266"/>
    </row>
    <row r="64" spans="1:15" ht="35.25" customHeight="1">
      <c r="A64" s="44"/>
      <c r="B64" s="266"/>
      <c r="C64" s="266"/>
      <c r="D64" s="266"/>
      <c r="E64" s="266"/>
      <c r="F64" s="46"/>
      <c r="G64" s="266"/>
      <c r="H64" s="266"/>
      <c r="I64" s="266"/>
      <c r="J64" s="266"/>
      <c r="K64" s="266"/>
      <c r="L64" s="266"/>
      <c r="M64" s="266"/>
      <c r="N64" s="266"/>
      <c r="O64" s="266"/>
    </row>
    <row r="65" spans="1:15" ht="35.25" customHeight="1">
      <c r="A65" s="44"/>
      <c r="B65" s="266"/>
      <c r="C65" s="266"/>
      <c r="D65" s="266"/>
      <c r="E65" s="266"/>
      <c r="F65" s="46"/>
      <c r="G65" s="266"/>
      <c r="H65" s="266"/>
      <c r="I65" s="266"/>
      <c r="J65" s="266"/>
      <c r="K65" s="266"/>
      <c r="L65" s="266"/>
      <c r="M65" s="266"/>
      <c r="N65" s="266"/>
      <c r="O65" s="266"/>
    </row>
    <row r="66" spans="1:15" ht="35.25" customHeight="1">
      <c r="A66" s="44"/>
      <c r="B66" s="266"/>
      <c r="C66" s="266"/>
      <c r="D66" s="266"/>
      <c r="E66" s="266"/>
      <c r="F66" s="46"/>
      <c r="G66" s="266"/>
      <c r="H66" s="266"/>
      <c r="I66" s="266"/>
      <c r="J66" s="266"/>
      <c r="K66" s="266"/>
      <c r="L66" s="266"/>
      <c r="M66" s="266"/>
      <c r="N66" s="266"/>
      <c r="O66" s="266"/>
    </row>
    <row r="67" spans="1:15" ht="35.25" customHeight="1">
      <c r="A67" s="44"/>
      <c r="B67" s="266"/>
      <c r="C67" s="266"/>
      <c r="D67" s="266"/>
      <c r="E67" s="266"/>
      <c r="F67" s="46"/>
      <c r="G67" s="266"/>
      <c r="H67" s="266"/>
      <c r="I67" s="266"/>
      <c r="J67" s="266"/>
      <c r="K67" s="266"/>
      <c r="L67" s="266"/>
      <c r="M67" s="266"/>
      <c r="N67" s="266"/>
      <c r="O67" s="266"/>
    </row>
    <row r="68" spans="1:15" ht="35.25" customHeight="1">
      <c r="A68" s="44"/>
      <c r="B68" s="266"/>
      <c r="C68" s="266"/>
      <c r="D68" s="266"/>
      <c r="E68" s="266"/>
      <c r="F68" s="46"/>
      <c r="G68" s="266"/>
      <c r="H68" s="266"/>
      <c r="I68" s="266"/>
      <c r="J68" s="266"/>
      <c r="K68" s="266"/>
      <c r="L68" s="266"/>
      <c r="M68" s="266"/>
      <c r="N68" s="266"/>
      <c r="O68" s="266"/>
    </row>
    <row r="69" spans="1:15" ht="35.25" customHeight="1">
      <c r="A69" s="44"/>
      <c r="B69" s="266"/>
      <c r="C69" s="266"/>
      <c r="D69" s="266"/>
      <c r="E69" s="266"/>
      <c r="F69" s="46"/>
      <c r="G69" s="266"/>
      <c r="H69" s="266"/>
      <c r="I69" s="266"/>
      <c r="J69" s="266"/>
      <c r="K69" s="266"/>
      <c r="L69" s="266"/>
      <c r="M69" s="266"/>
      <c r="N69" s="266"/>
      <c r="O69" s="266"/>
    </row>
    <row r="70" spans="1:15" ht="35.25" customHeight="1">
      <c r="A70" s="44"/>
      <c r="B70" s="266"/>
      <c r="C70" s="266"/>
      <c r="D70" s="266"/>
      <c r="E70" s="266"/>
      <c r="F70" s="46"/>
      <c r="G70" s="266"/>
      <c r="H70" s="266"/>
      <c r="I70" s="266"/>
      <c r="J70" s="266"/>
      <c r="K70" s="266"/>
      <c r="L70" s="266"/>
      <c r="M70" s="266"/>
      <c r="N70" s="266"/>
      <c r="O70" s="266"/>
    </row>
    <row r="71" spans="1:15" ht="35.25" customHeight="1">
      <c r="A71" s="44"/>
      <c r="B71" s="266"/>
      <c r="C71" s="266"/>
      <c r="D71" s="266"/>
      <c r="E71" s="266"/>
      <c r="F71" s="46"/>
      <c r="G71" s="266"/>
      <c r="H71" s="266"/>
      <c r="I71" s="266"/>
      <c r="J71" s="266"/>
      <c r="K71" s="266"/>
      <c r="L71" s="266"/>
      <c r="M71" s="266"/>
      <c r="N71" s="266"/>
      <c r="O71" s="266"/>
    </row>
    <row r="72" spans="1:15" ht="35.25" customHeight="1">
      <c r="A72" s="44"/>
      <c r="B72" s="266"/>
      <c r="C72" s="266"/>
      <c r="D72" s="266"/>
      <c r="E72" s="266"/>
      <c r="F72" s="46"/>
      <c r="G72" s="266"/>
      <c r="H72" s="266"/>
      <c r="I72" s="266"/>
      <c r="J72" s="266"/>
      <c r="K72" s="266"/>
      <c r="L72" s="266"/>
      <c r="M72" s="266"/>
      <c r="N72" s="266"/>
      <c r="O72" s="266"/>
    </row>
    <row r="73" spans="1:15" ht="35.25" customHeight="1">
      <c r="A73" s="44"/>
      <c r="B73" s="266"/>
      <c r="C73" s="266"/>
      <c r="D73" s="266"/>
      <c r="E73" s="266"/>
      <c r="F73" s="46"/>
      <c r="G73" s="266"/>
      <c r="H73" s="266"/>
      <c r="I73" s="266"/>
      <c r="J73" s="266"/>
      <c r="K73" s="266"/>
      <c r="L73" s="266"/>
      <c r="M73" s="266"/>
      <c r="N73" s="266"/>
      <c r="O73" s="266"/>
    </row>
    <row r="74" spans="1:15" ht="35.25" customHeight="1">
      <c r="A74" s="44"/>
      <c r="B74" s="266"/>
      <c r="C74" s="266"/>
      <c r="D74" s="266"/>
      <c r="E74" s="266"/>
      <c r="F74" s="46"/>
      <c r="G74" s="266"/>
      <c r="H74" s="266"/>
      <c r="I74" s="266"/>
      <c r="J74" s="266"/>
      <c r="K74" s="266"/>
      <c r="L74" s="266"/>
      <c r="M74" s="266"/>
      <c r="N74" s="266"/>
      <c r="O74" s="266"/>
    </row>
    <row r="75" spans="1:15" ht="35.25" customHeight="1">
      <c r="A75" s="44"/>
      <c r="B75" s="266"/>
      <c r="C75" s="266"/>
      <c r="D75" s="266"/>
      <c r="E75" s="266"/>
      <c r="F75" s="46"/>
      <c r="G75" s="266"/>
      <c r="H75" s="266"/>
      <c r="I75" s="266"/>
      <c r="J75" s="266"/>
      <c r="K75" s="266"/>
      <c r="L75" s="266"/>
      <c r="M75" s="266"/>
      <c r="N75" s="266"/>
      <c r="O75" s="266"/>
    </row>
    <row r="76" spans="1:15" ht="35.25" customHeight="1">
      <c r="A76" s="44"/>
      <c r="B76" s="266"/>
      <c r="C76" s="266"/>
      <c r="D76" s="266"/>
      <c r="E76" s="266"/>
      <c r="F76" s="46"/>
      <c r="G76" s="266"/>
      <c r="H76" s="266"/>
      <c r="I76" s="266"/>
      <c r="J76" s="266"/>
      <c r="K76" s="266"/>
      <c r="L76" s="266"/>
      <c r="M76" s="266"/>
      <c r="N76" s="266"/>
      <c r="O76" s="266"/>
    </row>
    <row r="77" spans="1:15" ht="35.25" customHeight="1"/>
    <row r="78" spans="1:15" ht="35.25" customHeight="1"/>
    <row r="79" spans="1:15" ht="35.25" customHeight="1"/>
    <row r="80" spans="1:15" ht="35.25" customHeight="1"/>
    <row r="81" ht="35.25" customHeight="1"/>
    <row r="82" ht="35.25" customHeight="1"/>
    <row r="83" ht="35.25" customHeight="1"/>
    <row r="84" ht="35.25" customHeight="1"/>
    <row r="85" ht="35.25" customHeight="1"/>
    <row r="86" ht="35.25" customHeight="1"/>
    <row r="87" ht="35.25" customHeight="1"/>
    <row r="88" ht="35.25" customHeight="1"/>
    <row r="89" ht="35.25" customHeight="1"/>
    <row r="90" ht="35.25" customHeight="1"/>
    <row r="91" ht="35.25" customHeight="1"/>
    <row r="92" ht="35.25" customHeight="1"/>
    <row r="93" ht="35.25" customHeight="1"/>
    <row r="94" ht="35.25" customHeight="1"/>
    <row r="95" ht="35.25" customHeight="1"/>
    <row r="96" ht="35.25" customHeight="1"/>
    <row r="97" ht="35.25" customHeight="1"/>
    <row r="98" ht="35.25" customHeight="1"/>
    <row r="99" ht="35.25" customHeight="1"/>
  </sheetData>
  <mergeCells count="274">
    <mergeCell ref="B75:E75"/>
    <mergeCell ref="G75:I75"/>
    <mergeCell ref="J75:K75"/>
    <mergeCell ref="L75:O75"/>
    <mergeCell ref="B76:E76"/>
    <mergeCell ref="G76:I76"/>
    <mergeCell ref="J76:K76"/>
    <mergeCell ref="L76:O76"/>
    <mergeCell ref="B73:E73"/>
    <mergeCell ref="G73:I73"/>
    <mergeCell ref="J73:K73"/>
    <mergeCell ref="L73:O73"/>
    <mergeCell ref="B74:E74"/>
    <mergeCell ref="G74:I74"/>
    <mergeCell ref="J74:K74"/>
    <mergeCell ref="L74:O74"/>
    <mergeCell ref="B71:E71"/>
    <mergeCell ref="G71:I71"/>
    <mergeCell ref="J71:K71"/>
    <mergeCell ref="L71:O71"/>
    <mergeCell ref="B72:E72"/>
    <mergeCell ref="G72:I72"/>
    <mergeCell ref="J72:K72"/>
    <mergeCell ref="L72:O72"/>
    <mergeCell ref="B69:E69"/>
    <mergeCell ref="G69:I69"/>
    <mergeCell ref="J69:K69"/>
    <mergeCell ref="L69:O69"/>
    <mergeCell ref="B70:E70"/>
    <mergeCell ref="G70:I70"/>
    <mergeCell ref="J70:K70"/>
    <mergeCell ref="L70:O70"/>
    <mergeCell ref="B67:E67"/>
    <mergeCell ref="G67:I67"/>
    <mergeCell ref="J67:K67"/>
    <mergeCell ref="L67:O67"/>
    <mergeCell ref="B68:E68"/>
    <mergeCell ref="G68:I68"/>
    <mergeCell ref="J68:K68"/>
    <mergeCell ref="L68:O68"/>
    <mergeCell ref="B65:E65"/>
    <mergeCell ref="G65:I65"/>
    <mergeCell ref="J65:K65"/>
    <mergeCell ref="L65:O65"/>
    <mergeCell ref="B66:E66"/>
    <mergeCell ref="G66:I66"/>
    <mergeCell ref="J66:K66"/>
    <mergeCell ref="L66:O66"/>
    <mergeCell ref="B63:E63"/>
    <mergeCell ref="G63:I63"/>
    <mergeCell ref="J63:K63"/>
    <mergeCell ref="L63:O63"/>
    <mergeCell ref="B64:E64"/>
    <mergeCell ref="G64:I64"/>
    <mergeCell ref="J64:K64"/>
    <mergeCell ref="L64:O64"/>
    <mergeCell ref="B61:E61"/>
    <mergeCell ref="G61:I61"/>
    <mergeCell ref="J61:K61"/>
    <mergeCell ref="L61:O61"/>
    <mergeCell ref="B62:E62"/>
    <mergeCell ref="G62:I62"/>
    <mergeCell ref="J62:K62"/>
    <mergeCell ref="L62:O62"/>
    <mergeCell ref="B59:E59"/>
    <mergeCell ref="G59:I59"/>
    <mergeCell ref="J59:K59"/>
    <mergeCell ref="L59:O59"/>
    <mergeCell ref="B60:E60"/>
    <mergeCell ref="G60:I60"/>
    <mergeCell ref="J60:K60"/>
    <mergeCell ref="L60:O60"/>
    <mergeCell ref="B57:E57"/>
    <mergeCell ref="G57:I57"/>
    <mergeCell ref="J57:K57"/>
    <mergeCell ref="L57:O57"/>
    <mergeCell ref="B58:E58"/>
    <mergeCell ref="G58:I58"/>
    <mergeCell ref="J58:K58"/>
    <mergeCell ref="L58:O58"/>
    <mergeCell ref="B55:E55"/>
    <mergeCell ref="G55:I55"/>
    <mergeCell ref="J55:K55"/>
    <mergeCell ref="L55:O55"/>
    <mergeCell ref="B56:E56"/>
    <mergeCell ref="G56:I56"/>
    <mergeCell ref="J56:K56"/>
    <mergeCell ref="L56:O56"/>
    <mergeCell ref="B53:E53"/>
    <mergeCell ref="G53:I53"/>
    <mergeCell ref="J53:K53"/>
    <mergeCell ref="L53:O53"/>
    <mergeCell ref="B54:E54"/>
    <mergeCell ref="G54:I54"/>
    <mergeCell ref="J54:K54"/>
    <mergeCell ref="L54:O54"/>
    <mergeCell ref="B51:E51"/>
    <mergeCell ref="G51:I51"/>
    <mergeCell ref="J51:K51"/>
    <mergeCell ref="L51:O51"/>
    <mergeCell ref="B52:E52"/>
    <mergeCell ref="G52:I52"/>
    <mergeCell ref="J52:K52"/>
    <mergeCell ref="L52:O52"/>
    <mergeCell ref="B49:E49"/>
    <mergeCell ref="G49:I49"/>
    <mergeCell ref="J49:K49"/>
    <mergeCell ref="L49:O49"/>
    <mergeCell ref="B50:E50"/>
    <mergeCell ref="G50:I50"/>
    <mergeCell ref="J50:K50"/>
    <mergeCell ref="L50:O50"/>
    <mergeCell ref="B47:E47"/>
    <mergeCell ref="G47:I47"/>
    <mergeCell ref="J47:K47"/>
    <mergeCell ref="L47:O47"/>
    <mergeCell ref="B48:E48"/>
    <mergeCell ref="G48:I48"/>
    <mergeCell ref="J48:K48"/>
    <mergeCell ref="L48:O48"/>
    <mergeCell ref="B45:E45"/>
    <mergeCell ref="G45:I45"/>
    <mergeCell ref="J45:K45"/>
    <mergeCell ref="L45:O45"/>
    <mergeCell ref="B46:E46"/>
    <mergeCell ref="G46:I46"/>
    <mergeCell ref="J46:K46"/>
    <mergeCell ref="L46:O46"/>
    <mergeCell ref="B43:E43"/>
    <mergeCell ref="G43:I43"/>
    <mergeCell ref="J43:K43"/>
    <mergeCell ref="L43:O43"/>
    <mergeCell ref="B44:E44"/>
    <mergeCell ref="G44:I44"/>
    <mergeCell ref="J44:K44"/>
    <mergeCell ref="L44:O44"/>
    <mergeCell ref="B41:E41"/>
    <mergeCell ref="G41:I41"/>
    <mergeCell ref="J41:K41"/>
    <mergeCell ref="L41:O41"/>
    <mergeCell ref="B42:E42"/>
    <mergeCell ref="G42:I42"/>
    <mergeCell ref="J42:K42"/>
    <mergeCell ref="L42:O42"/>
    <mergeCell ref="B39:E39"/>
    <mergeCell ref="G39:I39"/>
    <mergeCell ref="J39:K39"/>
    <mergeCell ref="L39:O39"/>
    <mergeCell ref="B40:E40"/>
    <mergeCell ref="G40:I40"/>
    <mergeCell ref="J40:K40"/>
    <mergeCell ref="L40:O40"/>
    <mergeCell ref="B37:E37"/>
    <mergeCell ref="G37:I37"/>
    <mergeCell ref="J37:K37"/>
    <mergeCell ref="L37:O37"/>
    <mergeCell ref="B38:E38"/>
    <mergeCell ref="G38:I38"/>
    <mergeCell ref="J38:K38"/>
    <mergeCell ref="L38:O38"/>
    <mergeCell ref="B35:E35"/>
    <mergeCell ref="G35:I35"/>
    <mergeCell ref="J35:K35"/>
    <mergeCell ref="L35:O35"/>
    <mergeCell ref="B36:E36"/>
    <mergeCell ref="G36:I36"/>
    <mergeCell ref="J36:K36"/>
    <mergeCell ref="L36:O36"/>
    <mergeCell ref="B33:E33"/>
    <mergeCell ref="G33:I33"/>
    <mergeCell ref="J33:K33"/>
    <mergeCell ref="L33:O33"/>
    <mergeCell ref="B34:E34"/>
    <mergeCell ref="G34:I34"/>
    <mergeCell ref="J34:K34"/>
    <mergeCell ref="L34:O34"/>
    <mergeCell ref="B31:E31"/>
    <mergeCell ref="G31:I31"/>
    <mergeCell ref="J31:K31"/>
    <mergeCell ref="L31:O31"/>
    <mergeCell ref="B32:E32"/>
    <mergeCell ref="G32:I32"/>
    <mergeCell ref="J32:K32"/>
    <mergeCell ref="L32:O32"/>
    <mergeCell ref="B29:E29"/>
    <mergeCell ref="G29:I29"/>
    <mergeCell ref="J29:K29"/>
    <mergeCell ref="L29:O29"/>
    <mergeCell ref="B30:E30"/>
    <mergeCell ref="G30:I30"/>
    <mergeCell ref="J30:K30"/>
    <mergeCell ref="L30:O30"/>
    <mergeCell ref="B27:E27"/>
    <mergeCell ref="G27:I27"/>
    <mergeCell ref="J27:K27"/>
    <mergeCell ref="L27:O27"/>
    <mergeCell ref="B28:E28"/>
    <mergeCell ref="G28:I28"/>
    <mergeCell ref="J28:K28"/>
    <mergeCell ref="L28:O28"/>
    <mergeCell ref="B25:E25"/>
    <mergeCell ref="G25:I25"/>
    <mergeCell ref="J25:K25"/>
    <mergeCell ref="L25:O25"/>
    <mergeCell ref="B26:E26"/>
    <mergeCell ref="G26:I26"/>
    <mergeCell ref="J26:K26"/>
    <mergeCell ref="L26:O26"/>
    <mergeCell ref="B23:E23"/>
    <mergeCell ref="G23:I23"/>
    <mergeCell ref="J23:K23"/>
    <mergeCell ref="L23:O23"/>
    <mergeCell ref="B24:E24"/>
    <mergeCell ref="G24:I24"/>
    <mergeCell ref="J24:K24"/>
    <mergeCell ref="L24:O24"/>
    <mergeCell ref="B21:E21"/>
    <mergeCell ref="G21:I21"/>
    <mergeCell ref="J21:K21"/>
    <mergeCell ref="L21:O21"/>
    <mergeCell ref="B22:E22"/>
    <mergeCell ref="G22:I22"/>
    <mergeCell ref="J22:K22"/>
    <mergeCell ref="L22:O22"/>
    <mergeCell ref="B19:E19"/>
    <mergeCell ref="G19:I19"/>
    <mergeCell ref="J19:K19"/>
    <mergeCell ref="L19:O19"/>
    <mergeCell ref="B20:E20"/>
    <mergeCell ref="G20:I20"/>
    <mergeCell ref="J20:K20"/>
    <mergeCell ref="L20:O20"/>
    <mergeCell ref="B17:E17"/>
    <mergeCell ref="G17:I17"/>
    <mergeCell ref="J17:K17"/>
    <mergeCell ref="L17:O17"/>
    <mergeCell ref="B18:E18"/>
    <mergeCell ref="G18:I18"/>
    <mergeCell ref="J18:K18"/>
    <mergeCell ref="L18:O18"/>
    <mergeCell ref="B16:E16"/>
    <mergeCell ref="G16:I16"/>
    <mergeCell ref="J16:K16"/>
    <mergeCell ref="L16:O16"/>
    <mergeCell ref="B13:E13"/>
    <mergeCell ref="G13:I13"/>
    <mergeCell ref="J13:K13"/>
    <mergeCell ref="L13:O13"/>
    <mergeCell ref="B14:E14"/>
    <mergeCell ref="G14:I14"/>
    <mergeCell ref="J14:K14"/>
    <mergeCell ref="L14:O14"/>
    <mergeCell ref="B12:E12"/>
    <mergeCell ref="G12:I12"/>
    <mergeCell ref="J12:K12"/>
    <mergeCell ref="L12:O12"/>
    <mergeCell ref="C3:M3"/>
    <mergeCell ref="F4:J4"/>
    <mergeCell ref="B15:E15"/>
    <mergeCell ref="G15:I15"/>
    <mergeCell ref="J15:K15"/>
    <mergeCell ref="L15:O15"/>
    <mergeCell ref="A8:A10"/>
    <mergeCell ref="B8:E10"/>
    <mergeCell ref="F8:F10"/>
    <mergeCell ref="G8:I10"/>
    <mergeCell ref="J8:K10"/>
    <mergeCell ref="L8:O8"/>
    <mergeCell ref="L9:O9"/>
    <mergeCell ref="L10:O10"/>
    <mergeCell ref="B11:E11"/>
    <mergeCell ref="G11:I11"/>
    <mergeCell ref="J11:K11"/>
    <mergeCell ref="L11:O1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W30"/>
  <sheetViews>
    <sheetView workbookViewId="0">
      <selection activeCell="W22" sqref="W22"/>
    </sheetView>
  </sheetViews>
  <sheetFormatPr defaultColWidth="9.140625" defaultRowHeight="12.75"/>
  <cols>
    <col min="1" max="1" width="12.7109375" style="37" customWidth="1"/>
    <col min="2" max="2" width="25" style="37" customWidth="1"/>
    <col min="3" max="3" width="4.28515625" style="40" customWidth="1"/>
    <col min="4" max="4" width="4.28515625" style="37" customWidth="1"/>
    <col min="5" max="5" width="4.28515625" style="40" customWidth="1"/>
    <col min="6" max="6" width="4.5703125" style="37" customWidth="1"/>
    <col min="7" max="7" width="4.5703125" style="40" customWidth="1"/>
    <col min="8" max="8" width="4.28515625" style="37" customWidth="1"/>
    <col min="9" max="9" width="4.140625" style="40" customWidth="1"/>
    <col min="10" max="10" width="4.42578125" style="37" customWidth="1"/>
    <col min="11" max="11" width="3.7109375" style="40" customWidth="1"/>
    <col min="12" max="12" width="4.28515625" style="37" customWidth="1"/>
    <col min="13" max="13" width="4.140625" style="40" customWidth="1"/>
    <col min="14" max="14" width="4.28515625" style="37" customWidth="1"/>
    <col min="15" max="15" width="4" style="40" customWidth="1"/>
    <col min="16" max="16" width="4.28515625" style="37" customWidth="1"/>
    <col min="17" max="17" width="4.28515625" style="40" customWidth="1"/>
    <col min="18" max="18" width="4.140625" style="37" customWidth="1"/>
    <col min="19" max="19" width="7.28515625" style="37" customWidth="1"/>
    <col min="20" max="20" width="10.140625" style="3" bestFit="1" customWidth="1"/>
    <col min="21" max="21" width="9.140625" style="3"/>
    <col min="22" max="22" width="9.140625" style="3" hidden="1" customWidth="1"/>
    <col min="23" max="16384" width="9.140625" style="3"/>
  </cols>
  <sheetData>
    <row r="1" spans="1:20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"/>
      <c r="S1" s="1"/>
      <c r="T1" s="2"/>
    </row>
    <row r="2" spans="1:20" ht="20.25">
      <c r="A2" s="1"/>
      <c r="B2" s="4"/>
      <c r="C2" s="5" t="s">
        <v>105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1"/>
      <c r="T2" s="2"/>
    </row>
    <row r="3" spans="1:20" ht="20.25">
      <c r="A3" s="1"/>
      <c r="B3" s="1"/>
      <c r="C3" s="2"/>
      <c r="D3" s="2"/>
      <c r="E3" s="6"/>
      <c r="F3" s="4"/>
      <c r="G3" s="268" t="s">
        <v>0</v>
      </c>
      <c r="H3" s="268"/>
      <c r="I3" s="268"/>
      <c r="J3" s="268"/>
      <c r="K3" s="268"/>
      <c r="L3" s="268"/>
      <c r="M3" s="268"/>
      <c r="N3" s="268"/>
      <c r="O3" s="268"/>
      <c r="P3" s="1"/>
      <c r="Q3" s="7"/>
      <c r="R3" s="1"/>
      <c r="S3" s="1"/>
      <c r="T3" s="2"/>
    </row>
    <row r="4" spans="1:20" ht="19.5" customHeight="1" thickBot="1">
      <c r="A4" s="1"/>
      <c r="B4" s="1"/>
      <c r="C4" s="7"/>
      <c r="D4" s="1"/>
      <c r="E4" s="7"/>
      <c r="F4" s="1"/>
      <c r="G4" s="268" t="s">
        <v>106</v>
      </c>
      <c r="H4" s="268"/>
      <c r="I4" s="268"/>
      <c r="J4" s="268"/>
      <c r="K4" s="268"/>
      <c r="L4" s="268"/>
      <c r="M4" s="268"/>
      <c r="N4" s="268"/>
      <c r="O4" s="268"/>
      <c r="P4" s="8"/>
      <c r="Q4" s="8"/>
      <c r="R4" s="8"/>
      <c r="S4" s="7"/>
      <c r="T4" s="7"/>
    </row>
    <row r="5" spans="1:20">
      <c r="A5" s="269" t="s">
        <v>1</v>
      </c>
      <c r="B5" s="269" t="s">
        <v>2</v>
      </c>
      <c r="C5" s="271" t="s">
        <v>3</v>
      </c>
      <c r="D5" s="271"/>
      <c r="E5" s="271" t="s">
        <v>4</v>
      </c>
      <c r="F5" s="271"/>
      <c r="G5" s="271" t="s">
        <v>5</v>
      </c>
      <c r="H5" s="271"/>
      <c r="I5" s="271" t="s">
        <v>6</v>
      </c>
      <c r="J5" s="271"/>
      <c r="K5" s="271" t="s">
        <v>7</v>
      </c>
      <c r="L5" s="271"/>
      <c r="M5" s="271" t="s">
        <v>8</v>
      </c>
      <c r="N5" s="271"/>
      <c r="O5" s="271" t="s">
        <v>9</v>
      </c>
      <c r="P5" s="271"/>
      <c r="Q5" s="271" t="s">
        <v>10</v>
      </c>
      <c r="R5" s="271"/>
      <c r="S5" s="276" t="s">
        <v>11</v>
      </c>
      <c r="T5" s="278" t="s">
        <v>1</v>
      </c>
    </row>
    <row r="6" spans="1:20" ht="13.5" thickBot="1">
      <c r="A6" s="270"/>
      <c r="B6" s="270"/>
      <c r="C6" s="271">
        <v>24.02</v>
      </c>
      <c r="D6" s="271"/>
      <c r="E6" s="273">
        <v>0.03</v>
      </c>
      <c r="F6" s="273"/>
      <c r="G6" s="273">
        <v>0.04</v>
      </c>
      <c r="H6" s="273"/>
      <c r="I6" s="273">
        <v>0.05</v>
      </c>
      <c r="J6" s="273"/>
      <c r="K6" s="273">
        <v>0.09</v>
      </c>
      <c r="L6" s="273"/>
      <c r="M6" s="272" t="s">
        <v>107</v>
      </c>
      <c r="N6" s="272"/>
      <c r="O6" s="272" t="s">
        <v>108</v>
      </c>
      <c r="P6" s="272"/>
      <c r="Q6" s="273">
        <v>0.12</v>
      </c>
      <c r="R6" s="273"/>
      <c r="S6" s="277"/>
      <c r="T6" s="279"/>
    </row>
    <row r="7" spans="1:20" ht="12" customHeight="1">
      <c r="A7" s="9" t="s">
        <v>12</v>
      </c>
      <c r="B7" s="10" t="s">
        <v>13</v>
      </c>
      <c r="C7" s="130" t="s">
        <v>15</v>
      </c>
      <c r="D7" s="131">
        <v>10</v>
      </c>
      <c r="E7" s="19"/>
      <c r="F7" s="20"/>
      <c r="G7" s="15"/>
      <c r="H7" s="16"/>
      <c r="I7" s="15"/>
      <c r="J7" s="18"/>
      <c r="K7" s="15"/>
      <c r="L7" s="16"/>
      <c r="M7" s="15"/>
      <c r="N7" s="16"/>
      <c r="O7" s="19"/>
      <c r="P7" s="20"/>
      <c r="Q7" s="15"/>
      <c r="R7" s="18"/>
      <c r="S7" s="11">
        <f t="shared" ref="S7:S25" si="0">SUM(D7+F7+H7+J7+L7+N7+P7+R7)</f>
        <v>10</v>
      </c>
      <c r="T7" s="12" t="s">
        <v>179</v>
      </c>
    </row>
    <row r="8" spans="1:20" ht="12" customHeight="1">
      <c r="A8" s="9" t="s">
        <v>20</v>
      </c>
      <c r="B8" s="14" t="s">
        <v>21</v>
      </c>
      <c r="C8" s="132" t="s">
        <v>16</v>
      </c>
      <c r="D8" s="133">
        <v>8</v>
      </c>
      <c r="E8" s="15"/>
      <c r="F8" s="18"/>
      <c r="G8" s="15"/>
      <c r="H8" s="18"/>
      <c r="I8" s="15"/>
      <c r="J8" s="16"/>
      <c r="K8" s="19"/>
      <c r="L8" s="20"/>
      <c r="M8" s="19"/>
      <c r="N8" s="20"/>
      <c r="O8" s="15"/>
      <c r="P8" s="16"/>
      <c r="Q8" s="19"/>
      <c r="R8" s="20"/>
      <c r="S8" s="11">
        <f t="shared" si="0"/>
        <v>8</v>
      </c>
      <c r="T8" s="12" t="s">
        <v>180</v>
      </c>
    </row>
    <row r="9" spans="1:20" ht="12" customHeight="1">
      <c r="A9" s="13" t="s">
        <v>18</v>
      </c>
      <c r="B9" s="14" t="s">
        <v>19</v>
      </c>
      <c r="C9" s="132" t="s">
        <v>17</v>
      </c>
      <c r="D9" s="134">
        <v>6</v>
      </c>
      <c r="E9" s="15"/>
      <c r="F9" s="16"/>
      <c r="G9" s="19"/>
      <c r="H9" s="20"/>
      <c r="I9" s="19"/>
      <c r="J9" s="20"/>
      <c r="K9" s="15"/>
      <c r="L9" s="16"/>
      <c r="M9" s="19"/>
      <c r="N9" s="20"/>
      <c r="O9" s="15"/>
      <c r="P9" s="21"/>
      <c r="Q9" s="15"/>
      <c r="R9" s="17"/>
      <c r="S9" s="11">
        <f t="shared" si="0"/>
        <v>6</v>
      </c>
      <c r="T9" s="12" t="s">
        <v>181</v>
      </c>
    </row>
    <row r="10" spans="1:20" ht="12" customHeight="1">
      <c r="A10" s="9" t="s">
        <v>20</v>
      </c>
      <c r="B10" s="14" t="s">
        <v>23</v>
      </c>
      <c r="C10" s="135" t="s">
        <v>24</v>
      </c>
      <c r="D10" s="133">
        <v>5</v>
      </c>
      <c r="E10" s="15"/>
      <c r="F10" s="18"/>
      <c r="G10" s="15"/>
      <c r="H10" s="16"/>
      <c r="I10" s="15"/>
      <c r="J10" s="18"/>
      <c r="K10" s="15"/>
      <c r="L10" s="18"/>
      <c r="M10" s="15"/>
      <c r="N10" s="16"/>
      <c r="O10" s="15"/>
      <c r="P10" s="16"/>
      <c r="Q10" s="15"/>
      <c r="R10" s="16"/>
      <c r="S10" s="11">
        <f t="shared" si="0"/>
        <v>5</v>
      </c>
      <c r="T10" s="22" t="s">
        <v>182</v>
      </c>
    </row>
    <row r="11" spans="1:20" ht="12" customHeight="1">
      <c r="A11" s="9"/>
      <c r="B11" s="10" t="s">
        <v>127</v>
      </c>
      <c r="C11" s="135" t="s">
        <v>14</v>
      </c>
      <c r="D11" s="133">
        <v>4</v>
      </c>
      <c r="E11" s="15"/>
      <c r="F11" s="16"/>
      <c r="G11" s="15"/>
      <c r="H11" s="16"/>
      <c r="I11" s="15"/>
      <c r="J11" s="16"/>
      <c r="K11" s="15"/>
      <c r="L11" s="16"/>
      <c r="M11" s="15"/>
      <c r="N11" s="16"/>
      <c r="O11" s="15"/>
      <c r="P11" s="16"/>
      <c r="Q11" s="15"/>
      <c r="R11" s="17"/>
      <c r="S11" s="11">
        <f t="shared" si="0"/>
        <v>4</v>
      </c>
      <c r="T11" s="22" t="s">
        <v>183</v>
      </c>
    </row>
    <row r="12" spans="1:20" ht="12" customHeight="1">
      <c r="A12" s="9" t="s">
        <v>27</v>
      </c>
      <c r="B12" s="234" t="s">
        <v>38</v>
      </c>
      <c r="C12" s="135" t="s">
        <v>26</v>
      </c>
      <c r="D12" s="133">
        <v>3</v>
      </c>
      <c r="E12" s="15"/>
      <c r="F12" s="16"/>
      <c r="G12" s="24"/>
      <c r="H12" s="16"/>
      <c r="I12" s="15"/>
      <c r="J12" s="16"/>
      <c r="K12" s="15"/>
      <c r="L12" s="16"/>
      <c r="M12" s="15"/>
      <c r="N12" s="16"/>
      <c r="O12" s="15"/>
      <c r="P12" s="16"/>
      <c r="Q12" s="15"/>
      <c r="R12" s="17"/>
      <c r="S12" s="11">
        <f t="shared" si="0"/>
        <v>3</v>
      </c>
      <c r="T12" s="22" t="s">
        <v>184</v>
      </c>
    </row>
    <row r="13" spans="1:20" ht="12" customHeight="1">
      <c r="A13" s="9" t="s">
        <v>27</v>
      </c>
      <c r="B13" s="23" t="s">
        <v>29</v>
      </c>
      <c r="C13" s="15" t="s">
        <v>33</v>
      </c>
      <c r="D13" s="16">
        <v>2</v>
      </c>
      <c r="E13" s="15"/>
      <c r="F13" s="16"/>
      <c r="G13" s="24"/>
      <c r="H13" s="16"/>
      <c r="I13" s="15"/>
      <c r="J13" s="16"/>
      <c r="K13" s="15"/>
      <c r="L13" s="16"/>
      <c r="M13" s="15"/>
      <c r="N13" s="16"/>
      <c r="O13" s="15"/>
      <c r="P13" s="18"/>
      <c r="Q13" s="15"/>
      <c r="R13" s="16"/>
      <c r="S13" s="11">
        <f t="shared" si="0"/>
        <v>2</v>
      </c>
      <c r="T13" s="22" t="s">
        <v>185</v>
      </c>
    </row>
    <row r="14" spans="1:20" ht="12" customHeight="1">
      <c r="A14" s="13" t="s">
        <v>18</v>
      </c>
      <c r="B14" s="25" t="s">
        <v>25</v>
      </c>
      <c r="C14" s="15"/>
      <c r="D14" s="18"/>
      <c r="E14" s="19"/>
      <c r="F14" s="20"/>
      <c r="G14" s="15"/>
      <c r="H14" s="16"/>
      <c r="I14" s="19"/>
      <c r="J14" s="20"/>
      <c r="K14" s="19"/>
      <c r="L14" s="20"/>
      <c r="M14" s="15"/>
      <c r="N14" s="16"/>
      <c r="O14" s="15"/>
      <c r="P14" s="21"/>
      <c r="Q14" s="15"/>
      <c r="R14" s="16"/>
      <c r="S14" s="11">
        <f t="shared" si="0"/>
        <v>0</v>
      </c>
      <c r="T14" s="22" t="s">
        <v>186</v>
      </c>
    </row>
    <row r="15" spans="1:20" ht="12" customHeight="1">
      <c r="A15" s="9" t="s">
        <v>27</v>
      </c>
      <c r="B15" s="28" t="s">
        <v>28</v>
      </c>
      <c r="C15" s="15"/>
      <c r="D15" s="16"/>
      <c r="E15" s="15"/>
      <c r="F15" s="16"/>
      <c r="G15" s="15"/>
      <c r="H15" s="16"/>
      <c r="I15" s="15"/>
      <c r="J15" s="16"/>
      <c r="K15" s="15"/>
      <c r="L15" s="16"/>
      <c r="M15" s="15"/>
      <c r="N15" s="18"/>
      <c r="O15" s="15"/>
      <c r="P15" s="21"/>
      <c r="Q15" s="15"/>
      <c r="R15" s="16"/>
      <c r="S15" s="11">
        <f t="shared" si="0"/>
        <v>0</v>
      </c>
      <c r="T15" s="22"/>
    </row>
    <row r="16" spans="1:20" ht="12" customHeight="1">
      <c r="A16" s="13" t="s">
        <v>30</v>
      </c>
      <c r="B16" s="14" t="s">
        <v>31</v>
      </c>
      <c r="C16" s="15"/>
      <c r="D16" s="16"/>
      <c r="E16" s="15"/>
      <c r="F16" s="16"/>
      <c r="G16" s="24"/>
      <c r="H16" s="16"/>
      <c r="I16" s="15"/>
      <c r="J16" s="16"/>
      <c r="K16" s="15"/>
      <c r="L16" s="16"/>
      <c r="M16" s="15"/>
      <c r="N16" s="16"/>
      <c r="O16" s="15"/>
      <c r="P16" s="21"/>
      <c r="Q16" s="15"/>
      <c r="R16" s="16"/>
      <c r="S16" s="11">
        <f t="shared" si="0"/>
        <v>0</v>
      </c>
      <c r="T16" s="22"/>
    </row>
    <row r="17" spans="1:205" ht="12" customHeight="1">
      <c r="A17" s="9" t="s">
        <v>27</v>
      </c>
      <c r="B17" s="26" t="s">
        <v>32</v>
      </c>
      <c r="C17" s="15"/>
      <c r="D17" s="16"/>
      <c r="E17" s="15"/>
      <c r="F17" s="16"/>
      <c r="G17" s="24"/>
      <c r="H17" s="16"/>
      <c r="I17" s="15"/>
      <c r="J17" s="16"/>
      <c r="K17" s="15"/>
      <c r="L17" s="16"/>
      <c r="M17" s="15"/>
      <c r="N17" s="16"/>
      <c r="O17" s="15"/>
      <c r="P17" s="16"/>
      <c r="Q17" s="15"/>
      <c r="R17" s="16"/>
      <c r="S17" s="11">
        <f t="shared" si="0"/>
        <v>0</v>
      </c>
      <c r="T17" s="22"/>
      <c r="V17" s="3" t="s">
        <v>22</v>
      </c>
    </row>
    <row r="18" spans="1:205" ht="12" customHeight="1">
      <c r="A18" s="27" t="s">
        <v>34</v>
      </c>
      <c r="B18" s="28" t="s">
        <v>35</v>
      </c>
      <c r="C18" s="15"/>
      <c r="D18" s="16"/>
      <c r="E18" s="15"/>
      <c r="F18" s="16"/>
      <c r="G18" s="15"/>
      <c r="H18" s="16"/>
      <c r="I18" s="19"/>
      <c r="J18" s="16"/>
      <c r="K18" s="15"/>
      <c r="L18" s="16"/>
      <c r="M18" s="29"/>
      <c r="N18" s="16"/>
      <c r="O18" s="15"/>
      <c r="P18" s="16"/>
      <c r="Q18" s="15"/>
      <c r="R18" s="16"/>
      <c r="S18" s="11">
        <f t="shared" si="0"/>
        <v>0</v>
      </c>
      <c r="T18" s="22"/>
    </row>
    <row r="19" spans="1:205" ht="12" customHeight="1">
      <c r="A19" s="9" t="s">
        <v>27</v>
      </c>
      <c r="B19" s="14" t="s">
        <v>36</v>
      </c>
      <c r="C19" s="15"/>
      <c r="D19" s="16"/>
      <c r="E19" s="15"/>
      <c r="F19" s="16"/>
      <c r="G19" s="15"/>
      <c r="H19" s="16"/>
      <c r="I19" s="15"/>
      <c r="J19" s="16"/>
      <c r="K19" s="15"/>
      <c r="L19" s="16"/>
      <c r="M19" s="15"/>
      <c r="N19" s="16"/>
      <c r="O19" s="15"/>
      <c r="P19" s="21"/>
      <c r="Q19" s="15"/>
      <c r="R19" s="17"/>
      <c r="S19" s="11">
        <f t="shared" si="0"/>
        <v>0</v>
      </c>
      <c r="T19" s="22"/>
    </row>
    <row r="20" spans="1:205" ht="12" customHeight="1">
      <c r="A20" s="9" t="s">
        <v>27</v>
      </c>
      <c r="B20" s="30" t="s">
        <v>39</v>
      </c>
      <c r="C20" s="15"/>
      <c r="D20" s="16"/>
      <c r="E20" s="15"/>
      <c r="F20" s="18"/>
      <c r="G20" s="15"/>
      <c r="H20" s="16"/>
      <c r="I20" s="29"/>
      <c r="J20" s="16"/>
      <c r="K20" s="15"/>
      <c r="L20" s="16"/>
      <c r="M20" s="15"/>
      <c r="N20" s="18"/>
      <c r="O20" s="15"/>
      <c r="P20" s="31"/>
      <c r="Q20" s="15"/>
      <c r="R20" s="17"/>
      <c r="S20" s="11">
        <f t="shared" si="0"/>
        <v>0</v>
      </c>
      <c r="T20" s="22"/>
    </row>
    <row r="21" spans="1:205" ht="12" customHeight="1">
      <c r="A21" s="13" t="s">
        <v>40</v>
      </c>
      <c r="B21" s="32" t="s">
        <v>41</v>
      </c>
      <c r="C21" s="15"/>
      <c r="D21" s="16"/>
      <c r="E21" s="15"/>
      <c r="F21" s="18"/>
      <c r="G21" s="15"/>
      <c r="H21" s="16"/>
      <c r="I21" s="29"/>
      <c r="J21" s="16"/>
      <c r="K21" s="15"/>
      <c r="L21" s="18"/>
      <c r="M21" s="15"/>
      <c r="N21" s="18"/>
      <c r="O21" s="15"/>
      <c r="P21" s="21"/>
      <c r="Q21" s="15"/>
      <c r="R21" s="16"/>
      <c r="S21" s="11">
        <f t="shared" si="0"/>
        <v>0</v>
      </c>
      <c r="T21" s="22"/>
    </row>
    <row r="22" spans="1:205" ht="12" customHeight="1">
      <c r="A22" s="9" t="s">
        <v>27</v>
      </c>
      <c r="B22" s="33" t="s">
        <v>42</v>
      </c>
      <c r="C22" s="15"/>
      <c r="D22" s="16"/>
      <c r="E22" s="15"/>
      <c r="F22" s="16"/>
      <c r="G22" s="24"/>
      <c r="H22" s="16"/>
      <c r="I22" s="29"/>
      <c r="J22" s="16"/>
      <c r="K22" s="15"/>
      <c r="L22" s="16"/>
      <c r="M22" s="15"/>
      <c r="N22" s="16"/>
      <c r="O22" s="15"/>
      <c r="P22" s="21"/>
      <c r="Q22" s="15"/>
      <c r="R22" s="17"/>
      <c r="S22" s="11">
        <f t="shared" si="0"/>
        <v>0</v>
      </c>
      <c r="T22" s="22"/>
    </row>
    <row r="23" spans="1:205" ht="12" customHeight="1">
      <c r="A23" s="9" t="s">
        <v>27</v>
      </c>
      <c r="B23" s="26" t="s">
        <v>43</v>
      </c>
      <c r="C23" s="15"/>
      <c r="D23" s="16"/>
      <c r="E23" s="15"/>
      <c r="F23" s="16"/>
      <c r="G23" s="24"/>
      <c r="H23" s="16"/>
      <c r="I23" s="15"/>
      <c r="J23" s="16"/>
      <c r="K23" s="15"/>
      <c r="L23" s="16"/>
      <c r="M23" s="29"/>
      <c r="N23" s="16"/>
      <c r="O23" s="15"/>
      <c r="P23" s="16"/>
      <c r="Q23" s="15"/>
      <c r="R23" s="17"/>
      <c r="S23" s="11">
        <f t="shared" si="0"/>
        <v>0</v>
      </c>
      <c r="T23" s="22"/>
    </row>
    <row r="24" spans="1:205" ht="12" customHeight="1">
      <c r="A24" s="9" t="s">
        <v>27</v>
      </c>
      <c r="B24" s="14" t="s">
        <v>44</v>
      </c>
      <c r="C24" s="15"/>
      <c r="D24" s="16"/>
      <c r="E24" s="15"/>
      <c r="F24" s="16"/>
      <c r="G24" s="24"/>
      <c r="H24" s="16"/>
      <c r="I24" s="15"/>
      <c r="J24" s="16"/>
      <c r="K24" s="15"/>
      <c r="L24" s="16"/>
      <c r="M24" s="29"/>
      <c r="N24" s="16"/>
      <c r="O24" s="15"/>
      <c r="P24" s="21"/>
      <c r="Q24" s="15"/>
      <c r="R24" s="17"/>
      <c r="S24" s="11">
        <f t="shared" si="0"/>
        <v>0</v>
      </c>
      <c r="T24" s="22"/>
    </row>
    <row r="25" spans="1:205" ht="12" customHeight="1">
      <c r="A25" s="27" t="s">
        <v>45</v>
      </c>
      <c r="B25" s="34" t="s">
        <v>46</v>
      </c>
      <c r="C25" s="15"/>
      <c r="D25" s="16"/>
      <c r="E25" s="15"/>
      <c r="F25" s="16"/>
      <c r="G25" s="24"/>
      <c r="H25" s="16"/>
      <c r="I25" s="15"/>
      <c r="J25" s="16"/>
      <c r="K25" s="15"/>
      <c r="L25" s="16"/>
      <c r="M25" s="29"/>
      <c r="N25" s="16"/>
      <c r="O25" s="15"/>
      <c r="P25" s="16"/>
      <c r="Q25" s="15"/>
      <c r="R25" s="16"/>
      <c r="S25" s="11">
        <f t="shared" si="0"/>
        <v>0</v>
      </c>
      <c r="T25" s="22"/>
    </row>
    <row r="26" spans="1:205">
      <c r="A26" s="35"/>
      <c r="B26" s="36"/>
      <c r="C26" s="274" t="s">
        <v>47</v>
      </c>
      <c r="D26" s="274"/>
      <c r="E26" s="274"/>
      <c r="F26" s="274"/>
      <c r="G26" s="274"/>
      <c r="H26" s="274"/>
      <c r="I26" s="274"/>
      <c r="J26" s="274"/>
      <c r="K26" s="274"/>
      <c r="L26" s="274"/>
      <c r="M26" s="274"/>
      <c r="N26" s="274"/>
      <c r="O26" s="274"/>
      <c r="P26" s="274"/>
      <c r="Q26" s="275"/>
      <c r="R26" s="275"/>
      <c r="S26" s="274"/>
      <c r="T26" s="274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</row>
    <row r="27" spans="1:205">
      <c r="A27" s="35"/>
      <c r="B27" s="36"/>
      <c r="C27" s="38"/>
      <c r="D27" s="36"/>
      <c r="E27" s="38"/>
      <c r="F27" s="36"/>
      <c r="G27" s="38"/>
      <c r="H27" s="36"/>
      <c r="I27" s="38"/>
      <c r="J27" s="36"/>
      <c r="K27" s="38"/>
      <c r="L27" s="36"/>
      <c r="M27" s="38"/>
      <c r="N27" s="36"/>
      <c r="O27" s="38"/>
      <c r="P27" s="36"/>
      <c r="Q27" s="38"/>
      <c r="R27" s="36"/>
      <c r="S27" s="36"/>
      <c r="T27" s="39"/>
    </row>
    <row r="28" spans="1:205">
      <c r="A28" s="35"/>
      <c r="B28" s="38"/>
      <c r="C28" s="36"/>
      <c r="D28" s="36"/>
      <c r="E28" s="36" t="s">
        <v>48</v>
      </c>
      <c r="F28" s="36"/>
      <c r="G28" s="36"/>
      <c r="H28" s="38"/>
      <c r="I28" s="35"/>
      <c r="J28" s="38"/>
      <c r="K28" s="38"/>
      <c r="L28" s="38"/>
      <c r="M28" s="38"/>
      <c r="N28" s="38"/>
      <c r="O28" s="38"/>
      <c r="P28" s="38"/>
      <c r="Q28" s="38"/>
      <c r="R28" s="38"/>
      <c r="S28" s="36"/>
      <c r="T28" s="36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</row>
    <row r="29" spans="1:205">
      <c r="A29" s="35"/>
      <c r="B29" s="38"/>
      <c r="C29" s="36"/>
      <c r="D29" s="36"/>
      <c r="E29" s="36" t="s">
        <v>49</v>
      </c>
      <c r="F29" s="36"/>
      <c r="G29" s="36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6"/>
      <c r="T29" s="36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</row>
    <row r="30" spans="1:205">
      <c r="A30" s="35" t="s">
        <v>22</v>
      </c>
      <c r="B30" s="36"/>
      <c r="C30" s="36"/>
      <c r="D30" s="36"/>
      <c r="E30" s="36"/>
      <c r="F30" s="36"/>
      <c r="G30" s="36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6"/>
      <c r="T30" s="39"/>
    </row>
  </sheetData>
  <protectedRanges>
    <protectedRange sqref="S4:T4" name="Diapazons2_1"/>
  </protectedRanges>
  <sortState ref="A7:S25">
    <sortCondition descending="1" ref="S7:S25"/>
  </sortState>
  <mergeCells count="23">
    <mergeCell ref="Q6:R6"/>
    <mergeCell ref="C26:T26"/>
    <mergeCell ref="O5:P5"/>
    <mergeCell ref="Q5:R5"/>
    <mergeCell ref="S5:S6"/>
    <mergeCell ref="T5:T6"/>
    <mergeCell ref="C6:D6"/>
    <mergeCell ref="E6:F6"/>
    <mergeCell ref="G6:H6"/>
    <mergeCell ref="I6:J6"/>
    <mergeCell ref="K6:L6"/>
    <mergeCell ref="M6:N6"/>
    <mergeCell ref="G3:O3"/>
    <mergeCell ref="G4:O4"/>
    <mergeCell ref="A5:A6"/>
    <mergeCell ref="B5:B6"/>
    <mergeCell ref="C5:D5"/>
    <mergeCell ref="E5:F5"/>
    <mergeCell ref="G5:H5"/>
    <mergeCell ref="I5:J5"/>
    <mergeCell ref="K5:L5"/>
    <mergeCell ref="M5:N5"/>
    <mergeCell ref="O6:P6"/>
  </mergeCells>
  <pageMargins left="0.59055118110236227" right="0" top="0" bottom="0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3"/>
  <sheetViews>
    <sheetView showGridLines="0" tabSelected="1" zoomScaleNormal="100" workbookViewId="0">
      <selection activeCell="M73" sqref="M73"/>
    </sheetView>
  </sheetViews>
  <sheetFormatPr defaultRowHeight="12.75"/>
  <cols>
    <col min="1" max="1" width="2.7109375" style="47" bestFit="1" customWidth="1"/>
    <col min="2" max="2" width="5.7109375" style="47" customWidth="1"/>
    <col min="3" max="3" width="17.28515625" style="47" customWidth="1"/>
    <col min="4" max="4" width="20" style="47" customWidth="1"/>
    <col min="5" max="5" width="2.140625" style="48" customWidth="1"/>
    <col min="6" max="6" width="2.28515625" style="49" customWidth="1"/>
    <col min="7" max="7" width="2.140625" style="50" customWidth="1"/>
    <col min="8" max="8" width="2.140625" style="48" customWidth="1"/>
    <col min="9" max="9" width="1.85546875" style="47" customWidth="1"/>
    <col min="10" max="10" width="2.140625" style="50" customWidth="1"/>
    <col min="11" max="11" width="2.140625" style="48" customWidth="1"/>
    <col min="12" max="12" width="2.140625" style="47" customWidth="1"/>
    <col min="13" max="13" width="2.140625" style="50" customWidth="1"/>
    <col min="14" max="14" width="2.140625" style="48" customWidth="1"/>
    <col min="15" max="15" width="1.85546875" style="47" customWidth="1"/>
    <col min="16" max="16" width="2.140625" style="50" customWidth="1"/>
    <col min="17" max="17" width="2.140625" style="48" customWidth="1"/>
    <col min="18" max="18" width="1.85546875" style="47" customWidth="1"/>
    <col min="19" max="19" width="2.140625" style="50" customWidth="1"/>
    <col min="20" max="20" width="2.140625" style="48" customWidth="1"/>
    <col min="21" max="21" width="2.140625" style="47" customWidth="1"/>
    <col min="22" max="22" width="2.140625" style="50" customWidth="1"/>
    <col min="23" max="23" width="6.42578125" style="47" customWidth="1"/>
    <col min="24" max="24" width="4" style="47" customWidth="1"/>
    <col min="25" max="25" width="1.5703125" style="47" customWidth="1"/>
    <col min="26" max="26" width="4" style="47" customWidth="1"/>
    <col min="27" max="27" width="6.42578125" style="47" customWidth="1"/>
    <col min="28" max="256" width="9.140625" style="47"/>
    <col min="257" max="257" width="2.7109375" style="47" bestFit="1" customWidth="1"/>
    <col min="258" max="258" width="5.7109375" style="47" customWidth="1"/>
    <col min="259" max="259" width="20" style="47" customWidth="1"/>
    <col min="260" max="260" width="2.140625" style="47" customWidth="1"/>
    <col min="261" max="261" width="2.28515625" style="47" customWidth="1"/>
    <col min="262" max="263" width="2.140625" style="47" customWidth="1"/>
    <col min="264" max="264" width="1.85546875" style="47" customWidth="1"/>
    <col min="265" max="269" width="2.140625" style="47" customWidth="1"/>
    <col min="270" max="270" width="1.85546875" style="47" customWidth="1"/>
    <col min="271" max="272" width="2.140625" style="47" customWidth="1"/>
    <col min="273" max="273" width="1.85546875" style="47" customWidth="1"/>
    <col min="274" max="277" width="2.140625" style="47" customWidth="1"/>
    <col min="278" max="278" width="6.42578125" style="47" customWidth="1"/>
    <col min="279" max="279" width="4" style="47" customWidth="1"/>
    <col min="280" max="280" width="1.5703125" style="47" customWidth="1"/>
    <col min="281" max="281" width="4" style="47" customWidth="1"/>
    <col min="282" max="282" width="6.42578125" style="47" customWidth="1"/>
    <col min="283" max="512" width="9.140625" style="47"/>
    <col min="513" max="513" width="2.7109375" style="47" bestFit="1" customWidth="1"/>
    <col min="514" max="514" width="5.7109375" style="47" customWidth="1"/>
    <col min="515" max="515" width="20" style="47" customWidth="1"/>
    <col min="516" max="516" width="2.140625" style="47" customWidth="1"/>
    <col min="517" max="517" width="2.28515625" style="47" customWidth="1"/>
    <col min="518" max="519" width="2.140625" style="47" customWidth="1"/>
    <col min="520" max="520" width="1.85546875" style="47" customWidth="1"/>
    <col min="521" max="525" width="2.140625" style="47" customWidth="1"/>
    <col min="526" max="526" width="1.85546875" style="47" customWidth="1"/>
    <col min="527" max="528" width="2.140625" style="47" customWidth="1"/>
    <col min="529" max="529" width="1.85546875" style="47" customWidth="1"/>
    <col min="530" max="533" width="2.140625" style="47" customWidth="1"/>
    <col min="534" max="534" width="6.42578125" style="47" customWidth="1"/>
    <col min="535" max="535" width="4" style="47" customWidth="1"/>
    <col min="536" max="536" width="1.5703125" style="47" customWidth="1"/>
    <col min="537" max="537" width="4" style="47" customWidth="1"/>
    <col min="538" max="538" width="6.42578125" style="47" customWidth="1"/>
    <col min="539" max="768" width="9.140625" style="47"/>
    <col min="769" max="769" width="2.7109375" style="47" bestFit="1" customWidth="1"/>
    <col min="770" max="770" width="5.7109375" style="47" customWidth="1"/>
    <col min="771" max="771" width="20" style="47" customWidth="1"/>
    <col min="772" max="772" width="2.140625" style="47" customWidth="1"/>
    <col min="773" max="773" width="2.28515625" style="47" customWidth="1"/>
    <col min="774" max="775" width="2.140625" style="47" customWidth="1"/>
    <col min="776" max="776" width="1.85546875" style="47" customWidth="1"/>
    <col min="777" max="781" width="2.140625" style="47" customWidth="1"/>
    <col min="782" max="782" width="1.85546875" style="47" customWidth="1"/>
    <col min="783" max="784" width="2.140625" style="47" customWidth="1"/>
    <col min="785" max="785" width="1.85546875" style="47" customWidth="1"/>
    <col min="786" max="789" width="2.140625" style="47" customWidth="1"/>
    <col min="790" max="790" width="6.42578125" style="47" customWidth="1"/>
    <col min="791" max="791" width="4" style="47" customWidth="1"/>
    <col min="792" max="792" width="1.5703125" style="47" customWidth="1"/>
    <col min="793" max="793" width="4" style="47" customWidth="1"/>
    <col min="794" max="794" width="6.42578125" style="47" customWidth="1"/>
    <col min="795" max="1024" width="9.140625" style="47"/>
    <col min="1025" max="1025" width="2.7109375" style="47" bestFit="1" customWidth="1"/>
    <col min="1026" max="1026" width="5.7109375" style="47" customWidth="1"/>
    <col min="1027" max="1027" width="20" style="47" customWidth="1"/>
    <col min="1028" max="1028" width="2.140625" style="47" customWidth="1"/>
    <col min="1029" max="1029" width="2.28515625" style="47" customWidth="1"/>
    <col min="1030" max="1031" width="2.140625" style="47" customWidth="1"/>
    <col min="1032" max="1032" width="1.85546875" style="47" customWidth="1"/>
    <col min="1033" max="1037" width="2.140625" style="47" customWidth="1"/>
    <col min="1038" max="1038" width="1.85546875" style="47" customWidth="1"/>
    <col min="1039" max="1040" width="2.140625" style="47" customWidth="1"/>
    <col min="1041" max="1041" width="1.85546875" style="47" customWidth="1"/>
    <col min="1042" max="1045" width="2.140625" style="47" customWidth="1"/>
    <col min="1046" max="1046" width="6.42578125" style="47" customWidth="1"/>
    <col min="1047" max="1047" width="4" style="47" customWidth="1"/>
    <col min="1048" max="1048" width="1.5703125" style="47" customWidth="1"/>
    <col min="1049" max="1049" width="4" style="47" customWidth="1"/>
    <col min="1050" max="1050" width="6.42578125" style="47" customWidth="1"/>
    <col min="1051" max="1280" width="9.140625" style="47"/>
    <col min="1281" max="1281" width="2.7109375" style="47" bestFit="1" customWidth="1"/>
    <col min="1282" max="1282" width="5.7109375" style="47" customWidth="1"/>
    <col min="1283" max="1283" width="20" style="47" customWidth="1"/>
    <col min="1284" max="1284" width="2.140625" style="47" customWidth="1"/>
    <col min="1285" max="1285" width="2.28515625" style="47" customWidth="1"/>
    <col min="1286" max="1287" width="2.140625" style="47" customWidth="1"/>
    <col min="1288" max="1288" width="1.85546875" style="47" customWidth="1"/>
    <col min="1289" max="1293" width="2.140625" style="47" customWidth="1"/>
    <col min="1294" max="1294" width="1.85546875" style="47" customWidth="1"/>
    <col min="1295" max="1296" width="2.140625" style="47" customWidth="1"/>
    <col min="1297" max="1297" width="1.85546875" style="47" customWidth="1"/>
    <col min="1298" max="1301" width="2.140625" style="47" customWidth="1"/>
    <col min="1302" max="1302" width="6.42578125" style="47" customWidth="1"/>
    <col min="1303" max="1303" width="4" style="47" customWidth="1"/>
    <col min="1304" max="1304" width="1.5703125" style="47" customWidth="1"/>
    <col min="1305" max="1305" width="4" style="47" customWidth="1"/>
    <col min="1306" max="1306" width="6.42578125" style="47" customWidth="1"/>
    <col min="1307" max="1536" width="9.140625" style="47"/>
    <col min="1537" max="1537" width="2.7109375" style="47" bestFit="1" customWidth="1"/>
    <col min="1538" max="1538" width="5.7109375" style="47" customWidth="1"/>
    <col min="1539" max="1539" width="20" style="47" customWidth="1"/>
    <col min="1540" max="1540" width="2.140625" style="47" customWidth="1"/>
    <col min="1541" max="1541" width="2.28515625" style="47" customWidth="1"/>
    <col min="1542" max="1543" width="2.140625" style="47" customWidth="1"/>
    <col min="1544" max="1544" width="1.85546875" style="47" customWidth="1"/>
    <col min="1545" max="1549" width="2.140625" style="47" customWidth="1"/>
    <col min="1550" max="1550" width="1.85546875" style="47" customWidth="1"/>
    <col min="1551" max="1552" width="2.140625" style="47" customWidth="1"/>
    <col min="1553" max="1553" width="1.85546875" style="47" customWidth="1"/>
    <col min="1554" max="1557" width="2.140625" style="47" customWidth="1"/>
    <col min="1558" max="1558" width="6.42578125" style="47" customWidth="1"/>
    <col min="1559" max="1559" width="4" style="47" customWidth="1"/>
    <col min="1560" max="1560" width="1.5703125" style="47" customWidth="1"/>
    <col min="1561" max="1561" width="4" style="47" customWidth="1"/>
    <col min="1562" max="1562" width="6.42578125" style="47" customWidth="1"/>
    <col min="1563" max="1792" width="9.140625" style="47"/>
    <col min="1793" max="1793" width="2.7109375" style="47" bestFit="1" customWidth="1"/>
    <col min="1794" max="1794" width="5.7109375" style="47" customWidth="1"/>
    <col min="1795" max="1795" width="20" style="47" customWidth="1"/>
    <col min="1796" max="1796" width="2.140625" style="47" customWidth="1"/>
    <col min="1797" max="1797" width="2.28515625" style="47" customWidth="1"/>
    <col min="1798" max="1799" width="2.140625" style="47" customWidth="1"/>
    <col min="1800" max="1800" width="1.85546875" style="47" customWidth="1"/>
    <col min="1801" max="1805" width="2.140625" style="47" customWidth="1"/>
    <col min="1806" max="1806" width="1.85546875" style="47" customWidth="1"/>
    <col min="1807" max="1808" width="2.140625" style="47" customWidth="1"/>
    <col min="1809" max="1809" width="1.85546875" style="47" customWidth="1"/>
    <col min="1810" max="1813" width="2.140625" style="47" customWidth="1"/>
    <col min="1814" max="1814" width="6.42578125" style="47" customWidth="1"/>
    <col min="1815" max="1815" width="4" style="47" customWidth="1"/>
    <col min="1816" max="1816" width="1.5703125" style="47" customWidth="1"/>
    <col min="1817" max="1817" width="4" style="47" customWidth="1"/>
    <col min="1818" max="1818" width="6.42578125" style="47" customWidth="1"/>
    <col min="1819" max="2048" width="9.140625" style="47"/>
    <col min="2049" max="2049" width="2.7109375" style="47" bestFit="1" customWidth="1"/>
    <col min="2050" max="2050" width="5.7109375" style="47" customWidth="1"/>
    <col min="2051" max="2051" width="20" style="47" customWidth="1"/>
    <col min="2052" max="2052" width="2.140625" style="47" customWidth="1"/>
    <col min="2053" max="2053" width="2.28515625" style="47" customWidth="1"/>
    <col min="2054" max="2055" width="2.140625" style="47" customWidth="1"/>
    <col min="2056" max="2056" width="1.85546875" style="47" customWidth="1"/>
    <col min="2057" max="2061" width="2.140625" style="47" customWidth="1"/>
    <col min="2062" max="2062" width="1.85546875" style="47" customWidth="1"/>
    <col min="2063" max="2064" width="2.140625" style="47" customWidth="1"/>
    <col min="2065" max="2065" width="1.85546875" style="47" customWidth="1"/>
    <col min="2066" max="2069" width="2.140625" style="47" customWidth="1"/>
    <col min="2070" max="2070" width="6.42578125" style="47" customWidth="1"/>
    <col min="2071" max="2071" width="4" style="47" customWidth="1"/>
    <col min="2072" max="2072" width="1.5703125" style="47" customWidth="1"/>
    <col min="2073" max="2073" width="4" style="47" customWidth="1"/>
    <col min="2074" max="2074" width="6.42578125" style="47" customWidth="1"/>
    <col min="2075" max="2304" width="9.140625" style="47"/>
    <col min="2305" max="2305" width="2.7109375" style="47" bestFit="1" customWidth="1"/>
    <col min="2306" max="2306" width="5.7109375" style="47" customWidth="1"/>
    <col min="2307" max="2307" width="20" style="47" customWidth="1"/>
    <col min="2308" max="2308" width="2.140625" style="47" customWidth="1"/>
    <col min="2309" max="2309" width="2.28515625" style="47" customWidth="1"/>
    <col min="2310" max="2311" width="2.140625" style="47" customWidth="1"/>
    <col min="2312" max="2312" width="1.85546875" style="47" customWidth="1"/>
    <col min="2313" max="2317" width="2.140625" style="47" customWidth="1"/>
    <col min="2318" max="2318" width="1.85546875" style="47" customWidth="1"/>
    <col min="2319" max="2320" width="2.140625" style="47" customWidth="1"/>
    <col min="2321" max="2321" width="1.85546875" style="47" customWidth="1"/>
    <col min="2322" max="2325" width="2.140625" style="47" customWidth="1"/>
    <col min="2326" max="2326" width="6.42578125" style="47" customWidth="1"/>
    <col min="2327" max="2327" width="4" style="47" customWidth="1"/>
    <col min="2328" max="2328" width="1.5703125" style="47" customWidth="1"/>
    <col min="2329" max="2329" width="4" style="47" customWidth="1"/>
    <col min="2330" max="2330" width="6.42578125" style="47" customWidth="1"/>
    <col min="2331" max="2560" width="9.140625" style="47"/>
    <col min="2561" max="2561" width="2.7109375" style="47" bestFit="1" customWidth="1"/>
    <col min="2562" max="2562" width="5.7109375" style="47" customWidth="1"/>
    <col min="2563" max="2563" width="20" style="47" customWidth="1"/>
    <col min="2564" max="2564" width="2.140625" style="47" customWidth="1"/>
    <col min="2565" max="2565" width="2.28515625" style="47" customWidth="1"/>
    <col min="2566" max="2567" width="2.140625" style="47" customWidth="1"/>
    <col min="2568" max="2568" width="1.85546875" style="47" customWidth="1"/>
    <col min="2569" max="2573" width="2.140625" style="47" customWidth="1"/>
    <col min="2574" max="2574" width="1.85546875" style="47" customWidth="1"/>
    <col min="2575" max="2576" width="2.140625" style="47" customWidth="1"/>
    <col min="2577" max="2577" width="1.85546875" style="47" customWidth="1"/>
    <col min="2578" max="2581" width="2.140625" style="47" customWidth="1"/>
    <col min="2582" max="2582" width="6.42578125" style="47" customWidth="1"/>
    <col min="2583" max="2583" width="4" style="47" customWidth="1"/>
    <col min="2584" max="2584" width="1.5703125" style="47" customWidth="1"/>
    <col min="2585" max="2585" width="4" style="47" customWidth="1"/>
    <col min="2586" max="2586" width="6.42578125" style="47" customWidth="1"/>
    <col min="2587" max="2816" width="9.140625" style="47"/>
    <col min="2817" max="2817" width="2.7109375" style="47" bestFit="1" customWidth="1"/>
    <col min="2818" max="2818" width="5.7109375" style="47" customWidth="1"/>
    <col min="2819" max="2819" width="20" style="47" customWidth="1"/>
    <col min="2820" max="2820" width="2.140625" style="47" customWidth="1"/>
    <col min="2821" max="2821" width="2.28515625" style="47" customWidth="1"/>
    <col min="2822" max="2823" width="2.140625" style="47" customWidth="1"/>
    <col min="2824" max="2824" width="1.85546875" style="47" customWidth="1"/>
    <col min="2825" max="2829" width="2.140625" style="47" customWidth="1"/>
    <col min="2830" max="2830" width="1.85546875" style="47" customWidth="1"/>
    <col min="2831" max="2832" width="2.140625" style="47" customWidth="1"/>
    <col min="2833" max="2833" width="1.85546875" style="47" customWidth="1"/>
    <col min="2834" max="2837" width="2.140625" style="47" customWidth="1"/>
    <col min="2838" max="2838" width="6.42578125" style="47" customWidth="1"/>
    <col min="2839" max="2839" width="4" style="47" customWidth="1"/>
    <col min="2840" max="2840" width="1.5703125" style="47" customWidth="1"/>
    <col min="2841" max="2841" width="4" style="47" customWidth="1"/>
    <col min="2842" max="2842" width="6.42578125" style="47" customWidth="1"/>
    <col min="2843" max="3072" width="9.140625" style="47"/>
    <col min="3073" max="3073" width="2.7109375" style="47" bestFit="1" customWidth="1"/>
    <col min="3074" max="3074" width="5.7109375" style="47" customWidth="1"/>
    <col min="3075" max="3075" width="20" style="47" customWidth="1"/>
    <col min="3076" max="3076" width="2.140625" style="47" customWidth="1"/>
    <col min="3077" max="3077" width="2.28515625" style="47" customWidth="1"/>
    <col min="3078" max="3079" width="2.140625" style="47" customWidth="1"/>
    <col min="3080" max="3080" width="1.85546875" style="47" customWidth="1"/>
    <col min="3081" max="3085" width="2.140625" style="47" customWidth="1"/>
    <col min="3086" max="3086" width="1.85546875" style="47" customWidth="1"/>
    <col min="3087" max="3088" width="2.140625" style="47" customWidth="1"/>
    <col min="3089" max="3089" width="1.85546875" style="47" customWidth="1"/>
    <col min="3090" max="3093" width="2.140625" style="47" customWidth="1"/>
    <col min="3094" max="3094" width="6.42578125" style="47" customWidth="1"/>
    <col min="3095" max="3095" width="4" style="47" customWidth="1"/>
    <col min="3096" max="3096" width="1.5703125" style="47" customWidth="1"/>
    <col min="3097" max="3097" width="4" style="47" customWidth="1"/>
    <col min="3098" max="3098" width="6.42578125" style="47" customWidth="1"/>
    <col min="3099" max="3328" width="9.140625" style="47"/>
    <col min="3329" max="3329" width="2.7109375" style="47" bestFit="1" customWidth="1"/>
    <col min="3330" max="3330" width="5.7109375" style="47" customWidth="1"/>
    <col min="3331" max="3331" width="20" style="47" customWidth="1"/>
    <col min="3332" max="3332" width="2.140625" style="47" customWidth="1"/>
    <col min="3333" max="3333" width="2.28515625" style="47" customWidth="1"/>
    <col min="3334" max="3335" width="2.140625" style="47" customWidth="1"/>
    <col min="3336" max="3336" width="1.85546875" style="47" customWidth="1"/>
    <col min="3337" max="3341" width="2.140625" style="47" customWidth="1"/>
    <col min="3342" max="3342" width="1.85546875" style="47" customWidth="1"/>
    <col min="3343" max="3344" width="2.140625" style="47" customWidth="1"/>
    <col min="3345" max="3345" width="1.85546875" style="47" customWidth="1"/>
    <col min="3346" max="3349" width="2.140625" style="47" customWidth="1"/>
    <col min="3350" max="3350" width="6.42578125" style="47" customWidth="1"/>
    <col min="3351" max="3351" width="4" style="47" customWidth="1"/>
    <col min="3352" max="3352" width="1.5703125" style="47" customWidth="1"/>
    <col min="3353" max="3353" width="4" style="47" customWidth="1"/>
    <col min="3354" max="3354" width="6.42578125" style="47" customWidth="1"/>
    <col min="3355" max="3584" width="9.140625" style="47"/>
    <col min="3585" max="3585" width="2.7109375" style="47" bestFit="1" customWidth="1"/>
    <col min="3586" max="3586" width="5.7109375" style="47" customWidth="1"/>
    <col min="3587" max="3587" width="20" style="47" customWidth="1"/>
    <col min="3588" max="3588" width="2.140625" style="47" customWidth="1"/>
    <col min="3589" max="3589" width="2.28515625" style="47" customWidth="1"/>
    <col min="3590" max="3591" width="2.140625" style="47" customWidth="1"/>
    <col min="3592" max="3592" width="1.85546875" style="47" customWidth="1"/>
    <col min="3593" max="3597" width="2.140625" style="47" customWidth="1"/>
    <col min="3598" max="3598" width="1.85546875" style="47" customWidth="1"/>
    <col min="3599" max="3600" width="2.140625" style="47" customWidth="1"/>
    <col min="3601" max="3601" width="1.85546875" style="47" customWidth="1"/>
    <col min="3602" max="3605" width="2.140625" style="47" customWidth="1"/>
    <col min="3606" max="3606" width="6.42578125" style="47" customWidth="1"/>
    <col min="3607" max="3607" width="4" style="47" customWidth="1"/>
    <col min="3608" max="3608" width="1.5703125" style="47" customWidth="1"/>
    <col min="3609" max="3609" width="4" style="47" customWidth="1"/>
    <col min="3610" max="3610" width="6.42578125" style="47" customWidth="1"/>
    <col min="3611" max="3840" width="9.140625" style="47"/>
    <col min="3841" max="3841" width="2.7109375" style="47" bestFit="1" customWidth="1"/>
    <col min="3842" max="3842" width="5.7109375" style="47" customWidth="1"/>
    <col min="3843" max="3843" width="20" style="47" customWidth="1"/>
    <col min="3844" max="3844" width="2.140625" style="47" customWidth="1"/>
    <col min="3845" max="3845" width="2.28515625" style="47" customWidth="1"/>
    <col min="3846" max="3847" width="2.140625" style="47" customWidth="1"/>
    <col min="3848" max="3848" width="1.85546875" style="47" customWidth="1"/>
    <col min="3849" max="3853" width="2.140625" style="47" customWidth="1"/>
    <col min="3854" max="3854" width="1.85546875" style="47" customWidth="1"/>
    <col min="3855" max="3856" width="2.140625" style="47" customWidth="1"/>
    <col min="3857" max="3857" width="1.85546875" style="47" customWidth="1"/>
    <col min="3858" max="3861" width="2.140625" style="47" customWidth="1"/>
    <col min="3862" max="3862" width="6.42578125" style="47" customWidth="1"/>
    <col min="3863" max="3863" width="4" style="47" customWidth="1"/>
    <col min="3864" max="3864" width="1.5703125" style="47" customWidth="1"/>
    <col min="3865" max="3865" width="4" style="47" customWidth="1"/>
    <col min="3866" max="3866" width="6.42578125" style="47" customWidth="1"/>
    <col min="3867" max="4096" width="9.140625" style="47"/>
    <col min="4097" max="4097" width="2.7109375" style="47" bestFit="1" customWidth="1"/>
    <col min="4098" max="4098" width="5.7109375" style="47" customWidth="1"/>
    <col min="4099" max="4099" width="20" style="47" customWidth="1"/>
    <col min="4100" max="4100" width="2.140625" style="47" customWidth="1"/>
    <col min="4101" max="4101" width="2.28515625" style="47" customWidth="1"/>
    <col min="4102" max="4103" width="2.140625" style="47" customWidth="1"/>
    <col min="4104" max="4104" width="1.85546875" style="47" customWidth="1"/>
    <col min="4105" max="4109" width="2.140625" style="47" customWidth="1"/>
    <col min="4110" max="4110" width="1.85546875" style="47" customWidth="1"/>
    <col min="4111" max="4112" width="2.140625" style="47" customWidth="1"/>
    <col min="4113" max="4113" width="1.85546875" style="47" customWidth="1"/>
    <col min="4114" max="4117" width="2.140625" style="47" customWidth="1"/>
    <col min="4118" max="4118" width="6.42578125" style="47" customWidth="1"/>
    <col min="4119" max="4119" width="4" style="47" customWidth="1"/>
    <col min="4120" max="4120" width="1.5703125" style="47" customWidth="1"/>
    <col min="4121" max="4121" width="4" style="47" customWidth="1"/>
    <col min="4122" max="4122" width="6.42578125" style="47" customWidth="1"/>
    <col min="4123" max="4352" width="9.140625" style="47"/>
    <col min="4353" max="4353" width="2.7109375" style="47" bestFit="1" customWidth="1"/>
    <col min="4354" max="4354" width="5.7109375" style="47" customWidth="1"/>
    <col min="4355" max="4355" width="20" style="47" customWidth="1"/>
    <col min="4356" max="4356" width="2.140625" style="47" customWidth="1"/>
    <col min="4357" max="4357" width="2.28515625" style="47" customWidth="1"/>
    <col min="4358" max="4359" width="2.140625" style="47" customWidth="1"/>
    <col min="4360" max="4360" width="1.85546875" style="47" customWidth="1"/>
    <col min="4361" max="4365" width="2.140625" style="47" customWidth="1"/>
    <col min="4366" max="4366" width="1.85546875" style="47" customWidth="1"/>
    <col min="4367" max="4368" width="2.140625" style="47" customWidth="1"/>
    <col min="4369" max="4369" width="1.85546875" style="47" customWidth="1"/>
    <col min="4370" max="4373" width="2.140625" style="47" customWidth="1"/>
    <col min="4374" max="4374" width="6.42578125" style="47" customWidth="1"/>
    <col min="4375" max="4375" width="4" style="47" customWidth="1"/>
    <col min="4376" max="4376" width="1.5703125" style="47" customWidth="1"/>
    <col min="4377" max="4377" width="4" style="47" customWidth="1"/>
    <col min="4378" max="4378" width="6.42578125" style="47" customWidth="1"/>
    <col min="4379" max="4608" width="9.140625" style="47"/>
    <col min="4609" max="4609" width="2.7109375" style="47" bestFit="1" customWidth="1"/>
    <col min="4610" max="4610" width="5.7109375" style="47" customWidth="1"/>
    <col min="4611" max="4611" width="20" style="47" customWidth="1"/>
    <col min="4612" max="4612" width="2.140625" style="47" customWidth="1"/>
    <col min="4613" max="4613" width="2.28515625" style="47" customWidth="1"/>
    <col min="4614" max="4615" width="2.140625" style="47" customWidth="1"/>
    <col min="4616" max="4616" width="1.85546875" style="47" customWidth="1"/>
    <col min="4617" max="4621" width="2.140625" style="47" customWidth="1"/>
    <col min="4622" max="4622" width="1.85546875" style="47" customWidth="1"/>
    <col min="4623" max="4624" width="2.140625" style="47" customWidth="1"/>
    <col min="4625" max="4625" width="1.85546875" style="47" customWidth="1"/>
    <col min="4626" max="4629" width="2.140625" style="47" customWidth="1"/>
    <col min="4630" max="4630" width="6.42578125" style="47" customWidth="1"/>
    <col min="4631" max="4631" width="4" style="47" customWidth="1"/>
    <col min="4632" max="4632" width="1.5703125" style="47" customWidth="1"/>
    <col min="4633" max="4633" width="4" style="47" customWidth="1"/>
    <col min="4634" max="4634" width="6.42578125" style="47" customWidth="1"/>
    <col min="4635" max="4864" width="9.140625" style="47"/>
    <col min="4865" max="4865" width="2.7109375" style="47" bestFit="1" customWidth="1"/>
    <col min="4866" max="4866" width="5.7109375" style="47" customWidth="1"/>
    <col min="4867" max="4867" width="20" style="47" customWidth="1"/>
    <col min="4868" max="4868" width="2.140625" style="47" customWidth="1"/>
    <col min="4869" max="4869" width="2.28515625" style="47" customWidth="1"/>
    <col min="4870" max="4871" width="2.140625" style="47" customWidth="1"/>
    <col min="4872" max="4872" width="1.85546875" style="47" customWidth="1"/>
    <col min="4873" max="4877" width="2.140625" style="47" customWidth="1"/>
    <col min="4878" max="4878" width="1.85546875" style="47" customWidth="1"/>
    <col min="4879" max="4880" width="2.140625" style="47" customWidth="1"/>
    <col min="4881" max="4881" width="1.85546875" style="47" customWidth="1"/>
    <col min="4882" max="4885" width="2.140625" style="47" customWidth="1"/>
    <col min="4886" max="4886" width="6.42578125" style="47" customWidth="1"/>
    <col min="4887" max="4887" width="4" style="47" customWidth="1"/>
    <col min="4888" max="4888" width="1.5703125" style="47" customWidth="1"/>
    <col min="4889" max="4889" width="4" style="47" customWidth="1"/>
    <col min="4890" max="4890" width="6.42578125" style="47" customWidth="1"/>
    <col min="4891" max="5120" width="9.140625" style="47"/>
    <col min="5121" max="5121" width="2.7109375" style="47" bestFit="1" customWidth="1"/>
    <col min="5122" max="5122" width="5.7109375" style="47" customWidth="1"/>
    <col min="5123" max="5123" width="20" style="47" customWidth="1"/>
    <col min="5124" max="5124" width="2.140625" style="47" customWidth="1"/>
    <col min="5125" max="5125" width="2.28515625" style="47" customWidth="1"/>
    <col min="5126" max="5127" width="2.140625" style="47" customWidth="1"/>
    <col min="5128" max="5128" width="1.85546875" style="47" customWidth="1"/>
    <col min="5129" max="5133" width="2.140625" style="47" customWidth="1"/>
    <col min="5134" max="5134" width="1.85546875" style="47" customWidth="1"/>
    <col min="5135" max="5136" width="2.140625" style="47" customWidth="1"/>
    <col min="5137" max="5137" width="1.85546875" style="47" customWidth="1"/>
    <col min="5138" max="5141" width="2.140625" style="47" customWidth="1"/>
    <col min="5142" max="5142" width="6.42578125" style="47" customWidth="1"/>
    <col min="5143" max="5143" width="4" style="47" customWidth="1"/>
    <col min="5144" max="5144" width="1.5703125" style="47" customWidth="1"/>
    <col min="5145" max="5145" width="4" style="47" customWidth="1"/>
    <col min="5146" max="5146" width="6.42578125" style="47" customWidth="1"/>
    <col min="5147" max="5376" width="9.140625" style="47"/>
    <col min="5377" max="5377" width="2.7109375" style="47" bestFit="1" customWidth="1"/>
    <col min="5378" max="5378" width="5.7109375" style="47" customWidth="1"/>
    <col min="5379" max="5379" width="20" style="47" customWidth="1"/>
    <col min="5380" max="5380" width="2.140625" style="47" customWidth="1"/>
    <col min="5381" max="5381" width="2.28515625" style="47" customWidth="1"/>
    <col min="5382" max="5383" width="2.140625" style="47" customWidth="1"/>
    <col min="5384" max="5384" width="1.85546875" style="47" customWidth="1"/>
    <col min="5385" max="5389" width="2.140625" style="47" customWidth="1"/>
    <col min="5390" max="5390" width="1.85546875" style="47" customWidth="1"/>
    <col min="5391" max="5392" width="2.140625" style="47" customWidth="1"/>
    <col min="5393" max="5393" width="1.85546875" style="47" customWidth="1"/>
    <col min="5394" max="5397" width="2.140625" style="47" customWidth="1"/>
    <col min="5398" max="5398" width="6.42578125" style="47" customWidth="1"/>
    <col min="5399" max="5399" width="4" style="47" customWidth="1"/>
    <col min="5400" max="5400" width="1.5703125" style="47" customWidth="1"/>
    <col min="5401" max="5401" width="4" style="47" customWidth="1"/>
    <col min="5402" max="5402" width="6.42578125" style="47" customWidth="1"/>
    <col min="5403" max="5632" width="9.140625" style="47"/>
    <col min="5633" max="5633" width="2.7109375" style="47" bestFit="1" customWidth="1"/>
    <col min="5634" max="5634" width="5.7109375" style="47" customWidth="1"/>
    <col min="5635" max="5635" width="20" style="47" customWidth="1"/>
    <col min="5636" max="5636" width="2.140625" style="47" customWidth="1"/>
    <col min="5637" max="5637" width="2.28515625" style="47" customWidth="1"/>
    <col min="5638" max="5639" width="2.140625" style="47" customWidth="1"/>
    <col min="5640" max="5640" width="1.85546875" style="47" customWidth="1"/>
    <col min="5641" max="5645" width="2.140625" style="47" customWidth="1"/>
    <col min="5646" max="5646" width="1.85546875" style="47" customWidth="1"/>
    <col min="5647" max="5648" width="2.140625" style="47" customWidth="1"/>
    <col min="5649" max="5649" width="1.85546875" style="47" customWidth="1"/>
    <col min="5650" max="5653" width="2.140625" style="47" customWidth="1"/>
    <col min="5654" max="5654" width="6.42578125" style="47" customWidth="1"/>
    <col min="5655" max="5655" width="4" style="47" customWidth="1"/>
    <col min="5656" max="5656" width="1.5703125" style="47" customWidth="1"/>
    <col min="5657" max="5657" width="4" style="47" customWidth="1"/>
    <col min="5658" max="5658" width="6.42578125" style="47" customWidth="1"/>
    <col min="5659" max="5888" width="9.140625" style="47"/>
    <col min="5889" max="5889" width="2.7109375" style="47" bestFit="1" customWidth="1"/>
    <col min="5890" max="5890" width="5.7109375" style="47" customWidth="1"/>
    <col min="5891" max="5891" width="20" style="47" customWidth="1"/>
    <col min="5892" max="5892" width="2.140625" style="47" customWidth="1"/>
    <col min="5893" max="5893" width="2.28515625" style="47" customWidth="1"/>
    <col min="5894" max="5895" width="2.140625" style="47" customWidth="1"/>
    <col min="5896" max="5896" width="1.85546875" style="47" customWidth="1"/>
    <col min="5897" max="5901" width="2.140625" style="47" customWidth="1"/>
    <col min="5902" max="5902" width="1.85546875" style="47" customWidth="1"/>
    <col min="5903" max="5904" width="2.140625" style="47" customWidth="1"/>
    <col min="5905" max="5905" width="1.85546875" style="47" customWidth="1"/>
    <col min="5906" max="5909" width="2.140625" style="47" customWidth="1"/>
    <col min="5910" max="5910" width="6.42578125" style="47" customWidth="1"/>
    <col min="5911" max="5911" width="4" style="47" customWidth="1"/>
    <col min="5912" max="5912" width="1.5703125" style="47" customWidth="1"/>
    <col min="5913" max="5913" width="4" style="47" customWidth="1"/>
    <col min="5914" max="5914" width="6.42578125" style="47" customWidth="1"/>
    <col min="5915" max="6144" width="9.140625" style="47"/>
    <col min="6145" max="6145" width="2.7109375" style="47" bestFit="1" customWidth="1"/>
    <col min="6146" max="6146" width="5.7109375" style="47" customWidth="1"/>
    <col min="6147" max="6147" width="20" style="47" customWidth="1"/>
    <col min="6148" max="6148" width="2.140625" style="47" customWidth="1"/>
    <col min="6149" max="6149" width="2.28515625" style="47" customWidth="1"/>
    <col min="6150" max="6151" width="2.140625" style="47" customWidth="1"/>
    <col min="6152" max="6152" width="1.85546875" style="47" customWidth="1"/>
    <col min="6153" max="6157" width="2.140625" style="47" customWidth="1"/>
    <col min="6158" max="6158" width="1.85546875" style="47" customWidth="1"/>
    <col min="6159" max="6160" width="2.140625" style="47" customWidth="1"/>
    <col min="6161" max="6161" width="1.85546875" style="47" customWidth="1"/>
    <col min="6162" max="6165" width="2.140625" style="47" customWidth="1"/>
    <col min="6166" max="6166" width="6.42578125" style="47" customWidth="1"/>
    <col min="6167" max="6167" width="4" style="47" customWidth="1"/>
    <col min="6168" max="6168" width="1.5703125" style="47" customWidth="1"/>
    <col min="6169" max="6169" width="4" style="47" customWidth="1"/>
    <col min="6170" max="6170" width="6.42578125" style="47" customWidth="1"/>
    <col min="6171" max="6400" width="9.140625" style="47"/>
    <col min="6401" max="6401" width="2.7109375" style="47" bestFit="1" customWidth="1"/>
    <col min="6402" max="6402" width="5.7109375" style="47" customWidth="1"/>
    <col min="6403" max="6403" width="20" style="47" customWidth="1"/>
    <col min="6404" max="6404" width="2.140625" style="47" customWidth="1"/>
    <col min="6405" max="6405" width="2.28515625" style="47" customWidth="1"/>
    <col min="6406" max="6407" width="2.140625" style="47" customWidth="1"/>
    <col min="6408" max="6408" width="1.85546875" style="47" customWidth="1"/>
    <col min="6409" max="6413" width="2.140625" style="47" customWidth="1"/>
    <col min="6414" max="6414" width="1.85546875" style="47" customWidth="1"/>
    <col min="6415" max="6416" width="2.140625" style="47" customWidth="1"/>
    <col min="6417" max="6417" width="1.85546875" style="47" customWidth="1"/>
    <col min="6418" max="6421" width="2.140625" style="47" customWidth="1"/>
    <col min="6422" max="6422" width="6.42578125" style="47" customWidth="1"/>
    <col min="6423" max="6423" width="4" style="47" customWidth="1"/>
    <col min="6424" max="6424" width="1.5703125" style="47" customWidth="1"/>
    <col min="6425" max="6425" width="4" style="47" customWidth="1"/>
    <col min="6426" max="6426" width="6.42578125" style="47" customWidth="1"/>
    <col min="6427" max="6656" width="9.140625" style="47"/>
    <col min="6657" max="6657" width="2.7109375" style="47" bestFit="1" customWidth="1"/>
    <col min="6658" max="6658" width="5.7109375" style="47" customWidth="1"/>
    <col min="6659" max="6659" width="20" style="47" customWidth="1"/>
    <col min="6660" max="6660" width="2.140625" style="47" customWidth="1"/>
    <col min="6661" max="6661" width="2.28515625" style="47" customWidth="1"/>
    <col min="6662" max="6663" width="2.140625" style="47" customWidth="1"/>
    <col min="6664" max="6664" width="1.85546875" style="47" customWidth="1"/>
    <col min="6665" max="6669" width="2.140625" style="47" customWidth="1"/>
    <col min="6670" max="6670" width="1.85546875" style="47" customWidth="1"/>
    <col min="6671" max="6672" width="2.140625" style="47" customWidth="1"/>
    <col min="6673" max="6673" width="1.85546875" style="47" customWidth="1"/>
    <col min="6674" max="6677" width="2.140625" style="47" customWidth="1"/>
    <col min="6678" max="6678" width="6.42578125" style="47" customWidth="1"/>
    <col min="6679" max="6679" width="4" style="47" customWidth="1"/>
    <col min="6680" max="6680" width="1.5703125" style="47" customWidth="1"/>
    <col min="6681" max="6681" width="4" style="47" customWidth="1"/>
    <col min="6682" max="6682" width="6.42578125" style="47" customWidth="1"/>
    <col min="6683" max="6912" width="9.140625" style="47"/>
    <col min="6913" max="6913" width="2.7109375" style="47" bestFit="1" customWidth="1"/>
    <col min="6914" max="6914" width="5.7109375" style="47" customWidth="1"/>
    <col min="6915" max="6915" width="20" style="47" customWidth="1"/>
    <col min="6916" max="6916" width="2.140625" style="47" customWidth="1"/>
    <col min="6917" max="6917" width="2.28515625" style="47" customWidth="1"/>
    <col min="6918" max="6919" width="2.140625" style="47" customWidth="1"/>
    <col min="6920" max="6920" width="1.85546875" style="47" customWidth="1"/>
    <col min="6921" max="6925" width="2.140625" style="47" customWidth="1"/>
    <col min="6926" max="6926" width="1.85546875" style="47" customWidth="1"/>
    <col min="6927" max="6928" width="2.140625" style="47" customWidth="1"/>
    <col min="6929" max="6929" width="1.85546875" style="47" customWidth="1"/>
    <col min="6930" max="6933" width="2.140625" style="47" customWidth="1"/>
    <col min="6934" max="6934" width="6.42578125" style="47" customWidth="1"/>
    <col min="6935" max="6935" width="4" style="47" customWidth="1"/>
    <col min="6936" max="6936" width="1.5703125" style="47" customWidth="1"/>
    <col min="6937" max="6937" width="4" style="47" customWidth="1"/>
    <col min="6938" max="6938" width="6.42578125" style="47" customWidth="1"/>
    <col min="6939" max="7168" width="9.140625" style="47"/>
    <col min="7169" max="7169" width="2.7109375" style="47" bestFit="1" customWidth="1"/>
    <col min="7170" max="7170" width="5.7109375" style="47" customWidth="1"/>
    <col min="7171" max="7171" width="20" style="47" customWidth="1"/>
    <col min="7172" max="7172" width="2.140625" style="47" customWidth="1"/>
    <col min="7173" max="7173" width="2.28515625" style="47" customWidth="1"/>
    <col min="7174" max="7175" width="2.140625" style="47" customWidth="1"/>
    <col min="7176" max="7176" width="1.85546875" style="47" customWidth="1"/>
    <col min="7177" max="7181" width="2.140625" style="47" customWidth="1"/>
    <col min="7182" max="7182" width="1.85546875" style="47" customWidth="1"/>
    <col min="7183" max="7184" width="2.140625" style="47" customWidth="1"/>
    <col min="7185" max="7185" width="1.85546875" style="47" customWidth="1"/>
    <col min="7186" max="7189" width="2.140625" style="47" customWidth="1"/>
    <col min="7190" max="7190" width="6.42578125" style="47" customWidth="1"/>
    <col min="7191" max="7191" width="4" style="47" customWidth="1"/>
    <col min="7192" max="7192" width="1.5703125" style="47" customWidth="1"/>
    <col min="7193" max="7193" width="4" style="47" customWidth="1"/>
    <col min="7194" max="7194" width="6.42578125" style="47" customWidth="1"/>
    <col min="7195" max="7424" width="9.140625" style="47"/>
    <col min="7425" max="7425" width="2.7109375" style="47" bestFit="1" customWidth="1"/>
    <col min="7426" max="7426" width="5.7109375" style="47" customWidth="1"/>
    <col min="7427" max="7427" width="20" style="47" customWidth="1"/>
    <col min="7428" max="7428" width="2.140625" style="47" customWidth="1"/>
    <col min="7429" max="7429" width="2.28515625" style="47" customWidth="1"/>
    <col min="7430" max="7431" width="2.140625" style="47" customWidth="1"/>
    <col min="7432" max="7432" width="1.85546875" style="47" customWidth="1"/>
    <col min="7433" max="7437" width="2.140625" style="47" customWidth="1"/>
    <col min="7438" max="7438" width="1.85546875" style="47" customWidth="1"/>
    <col min="7439" max="7440" width="2.140625" style="47" customWidth="1"/>
    <col min="7441" max="7441" width="1.85546875" style="47" customWidth="1"/>
    <col min="7442" max="7445" width="2.140625" style="47" customWidth="1"/>
    <col min="7446" max="7446" width="6.42578125" style="47" customWidth="1"/>
    <col min="7447" max="7447" width="4" style="47" customWidth="1"/>
    <col min="7448" max="7448" width="1.5703125" style="47" customWidth="1"/>
    <col min="7449" max="7449" width="4" style="47" customWidth="1"/>
    <col min="7450" max="7450" width="6.42578125" style="47" customWidth="1"/>
    <col min="7451" max="7680" width="9.140625" style="47"/>
    <col min="7681" max="7681" width="2.7109375" style="47" bestFit="1" customWidth="1"/>
    <col min="7682" max="7682" width="5.7109375" style="47" customWidth="1"/>
    <col min="7683" max="7683" width="20" style="47" customWidth="1"/>
    <col min="7684" max="7684" width="2.140625" style="47" customWidth="1"/>
    <col min="7685" max="7685" width="2.28515625" style="47" customWidth="1"/>
    <col min="7686" max="7687" width="2.140625" style="47" customWidth="1"/>
    <col min="7688" max="7688" width="1.85546875" style="47" customWidth="1"/>
    <col min="7689" max="7693" width="2.140625" style="47" customWidth="1"/>
    <col min="7694" max="7694" width="1.85546875" style="47" customWidth="1"/>
    <col min="7695" max="7696" width="2.140625" style="47" customWidth="1"/>
    <col min="7697" max="7697" width="1.85546875" style="47" customWidth="1"/>
    <col min="7698" max="7701" width="2.140625" style="47" customWidth="1"/>
    <col min="7702" max="7702" width="6.42578125" style="47" customWidth="1"/>
    <col min="7703" max="7703" width="4" style="47" customWidth="1"/>
    <col min="7704" max="7704" width="1.5703125" style="47" customWidth="1"/>
    <col min="7705" max="7705" width="4" style="47" customWidth="1"/>
    <col min="7706" max="7706" width="6.42578125" style="47" customWidth="1"/>
    <col min="7707" max="7936" width="9.140625" style="47"/>
    <col min="7937" max="7937" width="2.7109375" style="47" bestFit="1" customWidth="1"/>
    <col min="7938" max="7938" width="5.7109375" style="47" customWidth="1"/>
    <col min="7939" max="7939" width="20" style="47" customWidth="1"/>
    <col min="7940" max="7940" width="2.140625" style="47" customWidth="1"/>
    <col min="7941" max="7941" width="2.28515625" style="47" customWidth="1"/>
    <col min="7942" max="7943" width="2.140625" style="47" customWidth="1"/>
    <col min="7944" max="7944" width="1.85546875" style="47" customWidth="1"/>
    <col min="7945" max="7949" width="2.140625" style="47" customWidth="1"/>
    <col min="7950" max="7950" width="1.85546875" style="47" customWidth="1"/>
    <col min="7951" max="7952" width="2.140625" style="47" customWidth="1"/>
    <col min="7953" max="7953" width="1.85546875" style="47" customWidth="1"/>
    <col min="7954" max="7957" width="2.140625" style="47" customWidth="1"/>
    <col min="7958" max="7958" width="6.42578125" style="47" customWidth="1"/>
    <col min="7959" max="7959" width="4" style="47" customWidth="1"/>
    <col min="7960" max="7960" width="1.5703125" style="47" customWidth="1"/>
    <col min="7961" max="7961" width="4" style="47" customWidth="1"/>
    <col min="7962" max="7962" width="6.42578125" style="47" customWidth="1"/>
    <col min="7963" max="8192" width="9.140625" style="47"/>
    <col min="8193" max="8193" width="2.7109375" style="47" bestFit="1" customWidth="1"/>
    <col min="8194" max="8194" width="5.7109375" style="47" customWidth="1"/>
    <col min="8195" max="8195" width="20" style="47" customWidth="1"/>
    <col min="8196" max="8196" width="2.140625" style="47" customWidth="1"/>
    <col min="8197" max="8197" width="2.28515625" style="47" customWidth="1"/>
    <col min="8198" max="8199" width="2.140625" style="47" customWidth="1"/>
    <col min="8200" max="8200" width="1.85546875" style="47" customWidth="1"/>
    <col min="8201" max="8205" width="2.140625" style="47" customWidth="1"/>
    <col min="8206" max="8206" width="1.85546875" style="47" customWidth="1"/>
    <col min="8207" max="8208" width="2.140625" style="47" customWidth="1"/>
    <col min="8209" max="8209" width="1.85546875" style="47" customWidth="1"/>
    <col min="8210" max="8213" width="2.140625" style="47" customWidth="1"/>
    <col min="8214" max="8214" width="6.42578125" style="47" customWidth="1"/>
    <col min="8215" max="8215" width="4" style="47" customWidth="1"/>
    <col min="8216" max="8216" width="1.5703125" style="47" customWidth="1"/>
    <col min="8217" max="8217" width="4" style="47" customWidth="1"/>
    <col min="8218" max="8218" width="6.42578125" style="47" customWidth="1"/>
    <col min="8219" max="8448" width="9.140625" style="47"/>
    <col min="8449" max="8449" width="2.7109375" style="47" bestFit="1" customWidth="1"/>
    <col min="8450" max="8450" width="5.7109375" style="47" customWidth="1"/>
    <col min="8451" max="8451" width="20" style="47" customWidth="1"/>
    <col min="8452" max="8452" width="2.140625" style="47" customWidth="1"/>
    <col min="8453" max="8453" width="2.28515625" style="47" customWidth="1"/>
    <col min="8454" max="8455" width="2.140625" style="47" customWidth="1"/>
    <col min="8456" max="8456" width="1.85546875" style="47" customWidth="1"/>
    <col min="8457" max="8461" width="2.140625" style="47" customWidth="1"/>
    <col min="8462" max="8462" width="1.85546875" style="47" customWidth="1"/>
    <col min="8463" max="8464" width="2.140625" style="47" customWidth="1"/>
    <col min="8465" max="8465" width="1.85546875" style="47" customWidth="1"/>
    <col min="8466" max="8469" width="2.140625" style="47" customWidth="1"/>
    <col min="8470" max="8470" width="6.42578125" style="47" customWidth="1"/>
    <col min="8471" max="8471" width="4" style="47" customWidth="1"/>
    <col min="8472" max="8472" width="1.5703125" style="47" customWidth="1"/>
    <col min="8473" max="8473" width="4" style="47" customWidth="1"/>
    <col min="8474" max="8474" width="6.42578125" style="47" customWidth="1"/>
    <col min="8475" max="8704" width="9.140625" style="47"/>
    <col min="8705" max="8705" width="2.7109375" style="47" bestFit="1" customWidth="1"/>
    <col min="8706" max="8706" width="5.7109375" style="47" customWidth="1"/>
    <col min="8707" max="8707" width="20" style="47" customWidth="1"/>
    <col min="8708" max="8708" width="2.140625" style="47" customWidth="1"/>
    <col min="8709" max="8709" width="2.28515625" style="47" customWidth="1"/>
    <col min="8710" max="8711" width="2.140625" style="47" customWidth="1"/>
    <col min="8712" max="8712" width="1.85546875" style="47" customWidth="1"/>
    <col min="8713" max="8717" width="2.140625" style="47" customWidth="1"/>
    <col min="8718" max="8718" width="1.85546875" style="47" customWidth="1"/>
    <col min="8719" max="8720" width="2.140625" style="47" customWidth="1"/>
    <col min="8721" max="8721" width="1.85546875" style="47" customWidth="1"/>
    <col min="8722" max="8725" width="2.140625" style="47" customWidth="1"/>
    <col min="8726" max="8726" width="6.42578125" style="47" customWidth="1"/>
    <col min="8727" max="8727" width="4" style="47" customWidth="1"/>
    <col min="8728" max="8728" width="1.5703125" style="47" customWidth="1"/>
    <col min="8729" max="8729" width="4" style="47" customWidth="1"/>
    <col min="8730" max="8730" width="6.42578125" style="47" customWidth="1"/>
    <col min="8731" max="8960" width="9.140625" style="47"/>
    <col min="8961" max="8961" width="2.7109375" style="47" bestFit="1" customWidth="1"/>
    <col min="8962" max="8962" width="5.7109375" style="47" customWidth="1"/>
    <col min="8963" max="8963" width="20" style="47" customWidth="1"/>
    <col min="8964" max="8964" width="2.140625" style="47" customWidth="1"/>
    <col min="8965" max="8965" width="2.28515625" style="47" customWidth="1"/>
    <col min="8966" max="8967" width="2.140625" style="47" customWidth="1"/>
    <col min="8968" max="8968" width="1.85546875" style="47" customWidth="1"/>
    <col min="8969" max="8973" width="2.140625" style="47" customWidth="1"/>
    <col min="8974" max="8974" width="1.85546875" style="47" customWidth="1"/>
    <col min="8975" max="8976" width="2.140625" style="47" customWidth="1"/>
    <col min="8977" max="8977" width="1.85546875" style="47" customWidth="1"/>
    <col min="8978" max="8981" width="2.140625" style="47" customWidth="1"/>
    <col min="8982" max="8982" width="6.42578125" style="47" customWidth="1"/>
    <col min="8983" max="8983" width="4" style="47" customWidth="1"/>
    <col min="8984" max="8984" width="1.5703125" style="47" customWidth="1"/>
    <col min="8985" max="8985" width="4" style="47" customWidth="1"/>
    <col min="8986" max="8986" width="6.42578125" style="47" customWidth="1"/>
    <col min="8987" max="9216" width="9.140625" style="47"/>
    <col min="9217" max="9217" width="2.7109375" style="47" bestFit="1" customWidth="1"/>
    <col min="9218" max="9218" width="5.7109375" style="47" customWidth="1"/>
    <col min="9219" max="9219" width="20" style="47" customWidth="1"/>
    <col min="9220" max="9220" width="2.140625" style="47" customWidth="1"/>
    <col min="9221" max="9221" width="2.28515625" style="47" customWidth="1"/>
    <col min="9222" max="9223" width="2.140625" style="47" customWidth="1"/>
    <col min="9224" max="9224" width="1.85546875" style="47" customWidth="1"/>
    <col min="9225" max="9229" width="2.140625" style="47" customWidth="1"/>
    <col min="9230" max="9230" width="1.85546875" style="47" customWidth="1"/>
    <col min="9231" max="9232" width="2.140625" style="47" customWidth="1"/>
    <col min="9233" max="9233" width="1.85546875" style="47" customWidth="1"/>
    <col min="9234" max="9237" width="2.140625" style="47" customWidth="1"/>
    <col min="9238" max="9238" width="6.42578125" style="47" customWidth="1"/>
    <col min="9239" max="9239" width="4" style="47" customWidth="1"/>
    <col min="9240" max="9240" width="1.5703125" style="47" customWidth="1"/>
    <col min="9241" max="9241" width="4" style="47" customWidth="1"/>
    <col min="9242" max="9242" width="6.42578125" style="47" customWidth="1"/>
    <col min="9243" max="9472" width="9.140625" style="47"/>
    <col min="9473" max="9473" width="2.7109375" style="47" bestFit="1" customWidth="1"/>
    <col min="9474" max="9474" width="5.7109375" style="47" customWidth="1"/>
    <col min="9475" max="9475" width="20" style="47" customWidth="1"/>
    <col min="9476" max="9476" width="2.140625" style="47" customWidth="1"/>
    <col min="9477" max="9477" width="2.28515625" style="47" customWidth="1"/>
    <col min="9478" max="9479" width="2.140625" style="47" customWidth="1"/>
    <col min="9480" max="9480" width="1.85546875" style="47" customWidth="1"/>
    <col min="9481" max="9485" width="2.140625" style="47" customWidth="1"/>
    <col min="9486" max="9486" width="1.85546875" style="47" customWidth="1"/>
    <col min="9487" max="9488" width="2.140625" style="47" customWidth="1"/>
    <col min="9489" max="9489" width="1.85546875" style="47" customWidth="1"/>
    <col min="9490" max="9493" width="2.140625" style="47" customWidth="1"/>
    <col min="9494" max="9494" width="6.42578125" style="47" customWidth="1"/>
    <col min="9495" max="9495" width="4" style="47" customWidth="1"/>
    <col min="9496" max="9496" width="1.5703125" style="47" customWidth="1"/>
    <col min="9497" max="9497" width="4" style="47" customWidth="1"/>
    <col min="9498" max="9498" width="6.42578125" style="47" customWidth="1"/>
    <col min="9499" max="9728" width="9.140625" style="47"/>
    <col min="9729" max="9729" width="2.7109375" style="47" bestFit="1" customWidth="1"/>
    <col min="9730" max="9730" width="5.7109375" style="47" customWidth="1"/>
    <col min="9731" max="9731" width="20" style="47" customWidth="1"/>
    <col min="9732" max="9732" width="2.140625" style="47" customWidth="1"/>
    <col min="9733" max="9733" width="2.28515625" style="47" customWidth="1"/>
    <col min="9734" max="9735" width="2.140625" style="47" customWidth="1"/>
    <col min="9736" max="9736" width="1.85546875" style="47" customWidth="1"/>
    <col min="9737" max="9741" width="2.140625" style="47" customWidth="1"/>
    <col min="9742" max="9742" width="1.85546875" style="47" customWidth="1"/>
    <col min="9743" max="9744" width="2.140625" style="47" customWidth="1"/>
    <col min="9745" max="9745" width="1.85546875" style="47" customWidth="1"/>
    <col min="9746" max="9749" width="2.140625" style="47" customWidth="1"/>
    <col min="9750" max="9750" width="6.42578125" style="47" customWidth="1"/>
    <col min="9751" max="9751" width="4" style="47" customWidth="1"/>
    <col min="9752" max="9752" width="1.5703125" style="47" customWidth="1"/>
    <col min="9753" max="9753" width="4" style="47" customWidth="1"/>
    <col min="9754" max="9754" width="6.42578125" style="47" customWidth="1"/>
    <col min="9755" max="9984" width="9.140625" style="47"/>
    <col min="9985" max="9985" width="2.7109375" style="47" bestFit="1" customWidth="1"/>
    <col min="9986" max="9986" width="5.7109375" style="47" customWidth="1"/>
    <col min="9987" max="9987" width="20" style="47" customWidth="1"/>
    <col min="9988" max="9988" width="2.140625" style="47" customWidth="1"/>
    <col min="9989" max="9989" width="2.28515625" style="47" customWidth="1"/>
    <col min="9990" max="9991" width="2.140625" style="47" customWidth="1"/>
    <col min="9992" max="9992" width="1.85546875" style="47" customWidth="1"/>
    <col min="9993" max="9997" width="2.140625" style="47" customWidth="1"/>
    <col min="9998" max="9998" width="1.85546875" style="47" customWidth="1"/>
    <col min="9999" max="10000" width="2.140625" style="47" customWidth="1"/>
    <col min="10001" max="10001" width="1.85546875" style="47" customWidth="1"/>
    <col min="10002" max="10005" width="2.140625" style="47" customWidth="1"/>
    <col min="10006" max="10006" width="6.42578125" style="47" customWidth="1"/>
    <col min="10007" max="10007" width="4" style="47" customWidth="1"/>
    <col min="10008" max="10008" width="1.5703125" style="47" customWidth="1"/>
    <col min="10009" max="10009" width="4" style="47" customWidth="1"/>
    <col min="10010" max="10010" width="6.42578125" style="47" customWidth="1"/>
    <col min="10011" max="10240" width="9.140625" style="47"/>
    <col min="10241" max="10241" width="2.7109375" style="47" bestFit="1" customWidth="1"/>
    <col min="10242" max="10242" width="5.7109375" style="47" customWidth="1"/>
    <col min="10243" max="10243" width="20" style="47" customWidth="1"/>
    <col min="10244" max="10244" width="2.140625" style="47" customWidth="1"/>
    <col min="10245" max="10245" width="2.28515625" style="47" customWidth="1"/>
    <col min="10246" max="10247" width="2.140625" style="47" customWidth="1"/>
    <col min="10248" max="10248" width="1.85546875" style="47" customWidth="1"/>
    <col min="10249" max="10253" width="2.140625" style="47" customWidth="1"/>
    <col min="10254" max="10254" width="1.85546875" style="47" customWidth="1"/>
    <col min="10255" max="10256" width="2.140625" style="47" customWidth="1"/>
    <col min="10257" max="10257" width="1.85546875" style="47" customWidth="1"/>
    <col min="10258" max="10261" width="2.140625" style="47" customWidth="1"/>
    <col min="10262" max="10262" width="6.42578125" style="47" customWidth="1"/>
    <col min="10263" max="10263" width="4" style="47" customWidth="1"/>
    <col min="10264" max="10264" width="1.5703125" style="47" customWidth="1"/>
    <col min="10265" max="10265" width="4" style="47" customWidth="1"/>
    <col min="10266" max="10266" width="6.42578125" style="47" customWidth="1"/>
    <col min="10267" max="10496" width="9.140625" style="47"/>
    <col min="10497" max="10497" width="2.7109375" style="47" bestFit="1" customWidth="1"/>
    <col min="10498" max="10498" width="5.7109375" style="47" customWidth="1"/>
    <col min="10499" max="10499" width="20" style="47" customWidth="1"/>
    <col min="10500" max="10500" width="2.140625" style="47" customWidth="1"/>
    <col min="10501" max="10501" width="2.28515625" style="47" customWidth="1"/>
    <col min="10502" max="10503" width="2.140625" style="47" customWidth="1"/>
    <col min="10504" max="10504" width="1.85546875" style="47" customWidth="1"/>
    <col min="10505" max="10509" width="2.140625" style="47" customWidth="1"/>
    <col min="10510" max="10510" width="1.85546875" style="47" customWidth="1"/>
    <col min="10511" max="10512" width="2.140625" style="47" customWidth="1"/>
    <col min="10513" max="10513" width="1.85546875" style="47" customWidth="1"/>
    <col min="10514" max="10517" width="2.140625" style="47" customWidth="1"/>
    <col min="10518" max="10518" width="6.42578125" style="47" customWidth="1"/>
    <col min="10519" max="10519" width="4" style="47" customWidth="1"/>
    <col min="10520" max="10520" width="1.5703125" style="47" customWidth="1"/>
    <col min="10521" max="10521" width="4" style="47" customWidth="1"/>
    <col min="10522" max="10522" width="6.42578125" style="47" customWidth="1"/>
    <col min="10523" max="10752" width="9.140625" style="47"/>
    <col min="10753" max="10753" width="2.7109375" style="47" bestFit="1" customWidth="1"/>
    <col min="10754" max="10754" width="5.7109375" style="47" customWidth="1"/>
    <col min="10755" max="10755" width="20" style="47" customWidth="1"/>
    <col min="10756" max="10756" width="2.140625" style="47" customWidth="1"/>
    <col min="10757" max="10757" width="2.28515625" style="47" customWidth="1"/>
    <col min="10758" max="10759" width="2.140625" style="47" customWidth="1"/>
    <col min="10760" max="10760" width="1.85546875" style="47" customWidth="1"/>
    <col min="10761" max="10765" width="2.140625" style="47" customWidth="1"/>
    <col min="10766" max="10766" width="1.85546875" style="47" customWidth="1"/>
    <col min="10767" max="10768" width="2.140625" style="47" customWidth="1"/>
    <col min="10769" max="10769" width="1.85546875" style="47" customWidth="1"/>
    <col min="10770" max="10773" width="2.140625" style="47" customWidth="1"/>
    <col min="10774" max="10774" width="6.42578125" style="47" customWidth="1"/>
    <col min="10775" max="10775" width="4" style="47" customWidth="1"/>
    <col min="10776" max="10776" width="1.5703125" style="47" customWidth="1"/>
    <col min="10777" max="10777" width="4" style="47" customWidth="1"/>
    <col min="10778" max="10778" width="6.42578125" style="47" customWidth="1"/>
    <col min="10779" max="11008" width="9.140625" style="47"/>
    <col min="11009" max="11009" width="2.7109375" style="47" bestFit="1" customWidth="1"/>
    <col min="11010" max="11010" width="5.7109375" style="47" customWidth="1"/>
    <col min="11011" max="11011" width="20" style="47" customWidth="1"/>
    <col min="11012" max="11012" width="2.140625" style="47" customWidth="1"/>
    <col min="11013" max="11013" width="2.28515625" style="47" customWidth="1"/>
    <col min="11014" max="11015" width="2.140625" style="47" customWidth="1"/>
    <col min="11016" max="11016" width="1.85546875" style="47" customWidth="1"/>
    <col min="11017" max="11021" width="2.140625" style="47" customWidth="1"/>
    <col min="11022" max="11022" width="1.85546875" style="47" customWidth="1"/>
    <col min="11023" max="11024" width="2.140625" style="47" customWidth="1"/>
    <col min="11025" max="11025" width="1.85546875" style="47" customWidth="1"/>
    <col min="11026" max="11029" width="2.140625" style="47" customWidth="1"/>
    <col min="11030" max="11030" width="6.42578125" style="47" customWidth="1"/>
    <col min="11031" max="11031" width="4" style="47" customWidth="1"/>
    <col min="11032" max="11032" width="1.5703125" style="47" customWidth="1"/>
    <col min="11033" max="11033" width="4" style="47" customWidth="1"/>
    <col min="11034" max="11034" width="6.42578125" style="47" customWidth="1"/>
    <col min="11035" max="11264" width="9.140625" style="47"/>
    <col min="11265" max="11265" width="2.7109375" style="47" bestFit="1" customWidth="1"/>
    <col min="11266" max="11266" width="5.7109375" style="47" customWidth="1"/>
    <col min="11267" max="11267" width="20" style="47" customWidth="1"/>
    <col min="11268" max="11268" width="2.140625" style="47" customWidth="1"/>
    <col min="11269" max="11269" width="2.28515625" style="47" customWidth="1"/>
    <col min="11270" max="11271" width="2.140625" style="47" customWidth="1"/>
    <col min="11272" max="11272" width="1.85546875" style="47" customWidth="1"/>
    <col min="11273" max="11277" width="2.140625" style="47" customWidth="1"/>
    <col min="11278" max="11278" width="1.85546875" style="47" customWidth="1"/>
    <col min="11279" max="11280" width="2.140625" style="47" customWidth="1"/>
    <col min="11281" max="11281" width="1.85546875" style="47" customWidth="1"/>
    <col min="11282" max="11285" width="2.140625" style="47" customWidth="1"/>
    <col min="11286" max="11286" width="6.42578125" style="47" customWidth="1"/>
    <col min="11287" max="11287" width="4" style="47" customWidth="1"/>
    <col min="11288" max="11288" width="1.5703125" style="47" customWidth="1"/>
    <col min="11289" max="11289" width="4" style="47" customWidth="1"/>
    <col min="11290" max="11290" width="6.42578125" style="47" customWidth="1"/>
    <col min="11291" max="11520" width="9.140625" style="47"/>
    <col min="11521" max="11521" width="2.7109375" style="47" bestFit="1" customWidth="1"/>
    <col min="11522" max="11522" width="5.7109375" style="47" customWidth="1"/>
    <col min="11523" max="11523" width="20" style="47" customWidth="1"/>
    <col min="11524" max="11524" width="2.140625" style="47" customWidth="1"/>
    <col min="11525" max="11525" width="2.28515625" style="47" customWidth="1"/>
    <col min="11526" max="11527" width="2.140625" style="47" customWidth="1"/>
    <col min="11528" max="11528" width="1.85546875" style="47" customWidth="1"/>
    <col min="11529" max="11533" width="2.140625" style="47" customWidth="1"/>
    <col min="11534" max="11534" width="1.85546875" style="47" customWidth="1"/>
    <col min="11535" max="11536" width="2.140625" style="47" customWidth="1"/>
    <col min="11537" max="11537" width="1.85546875" style="47" customWidth="1"/>
    <col min="11538" max="11541" width="2.140625" style="47" customWidth="1"/>
    <col min="11542" max="11542" width="6.42578125" style="47" customWidth="1"/>
    <col min="11543" max="11543" width="4" style="47" customWidth="1"/>
    <col min="11544" max="11544" width="1.5703125" style="47" customWidth="1"/>
    <col min="11545" max="11545" width="4" style="47" customWidth="1"/>
    <col min="11546" max="11546" width="6.42578125" style="47" customWidth="1"/>
    <col min="11547" max="11776" width="9.140625" style="47"/>
    <col min="11777" max="11777" width="2.7109375" style="47" bestFit="1" customWidth="1"/>
    <col min="11778" max="11778" width="5.7109375" style="47" customWidth="1"/>
    <col min="11779" max="11779" width="20" style="47" customWidth="1"/>
    <col min="11780" max="11780" width="2.140625" style="47" customWidth="1"/>
    <col min="11781" max="11781" width="2.28515625" style="47" customWidth="1"/>
    <col min="11782" max="11783" width="2.140625" style="47" customWidth="1"/>
    <col min="11784" max="11784" width="1.85546875" style="47" customWidth="1"/>
    <col min="11785" max="11789" width="2.140625" style="47" customWidth="1"/>
    <col min="11790" max="11790" width="1.85546875" style="47" customWidth="1"/>
    <col min="11791" max="11792" width="2.140625" style="47" customWidth="1"/>
    <col min="11793" max="11793" width="1.85546875" style="47" customWidth="1"/>
    <col min="11794" max="11797" width="2.140625" style="47" customWidth="1"/>
    <col min="11798" max="11798" width="6.42578125" style="47" customWidth="1"/>
    <col min="11799" max="11799" width="4" style="47" customWidth="1"/>
    <col min="11800" max="11800" width="1.5703125" style="47" customWidth="1"/>
    <col min="11801" max="11801" width="4" style="47" customWidth="1"/>
    <col min="11802" max="11802" width="6.42578125" style="47" customWidth="1"/>
    <col min="11803" max="12032" width="9.140625" style="47"/>
    <col min="12033" max="12033" width="2.7109375" style="47" bestFit="1" customWidth="1"/>
    <col min="12034" max="12034" width="5.7109375" style="47" customWidth="1"/>
    <col min="12035" max="12035" width="20" style="47" customWidth="1"/>
    <col min="12036" max="12036" width="2.140625" style="47" customWidth="1"/>
    <col min="12037" max="12037" width="2.28515625" style="47" customWidth="1"/>
    <col min="12038" max="12039" width="2.140625" style="47" customWidth="1"/>
    <col min="12040" max="12040" width="1.85546875" style="47" customWidth="1"/>
    <col min="12041" max="12045" width="2.140625" style="47" customWidth="1"/>
    <col min="12046" max="12046" width="1.85546875" style="47" customWidth="1"/>
    <col min="12047" max="12048" width="2.140625" style="47" customWidth="1"/>
    <col min="12049" max="12049" width="1.85546875" style="47" customWidth="1"/>
    <col min="12050" max="12053" width="2.140625" style="47" customWidth="1"/>
    <col min="12054" max="12054" width="6.42578125" style="47" customWidth="1"/>
    <col min="12055" max="12055" width="4" style="47" customWidth="1"/>
    <col min="12056" max="12056" width="1.5703125" style="47" customWidth="1"/>
    <col min="12057" max="12057" width="4" style="47" customWidth="1"/>
    <col min="12058" max="12058" width="6.42578125" style="47" customWidth="1"/>
    <col min="12059" max="12288" width="9.140625" style="47"/>
    <col min="12289" max="12289" width="2.7109375" style="47" bestFit="1" customWidth="1"/>
    <col min="12290" max="12290" width="5.7109375" style="47" customWidth="1"/>
    <col min="12291" max="12291" width="20" style="47" customWidth="1"/>
    <col min="12292" max="12292" width="2.140625" style="47" customWidth="1"/>
    <col min="12293" max="12293" width="2.28515625" style="47" customWidth="1"/>
    <col min="12294" max="12295" width="2.140625" style="47" customWidth="1"/>
    <col min="12296" max="12296" width="1.85546875" style="47" customWidth="1"/>
    <col min="12297" max="12301" width="2.140625" style="47" customWidth="1"/>
    <col min="12302" max="12302" width="1.85546875" style="47" customWidth="1"/>
    <col min="12303" max="12304" width="2.140625" style="47" customWidth="1"/>
    <col min="12305" max="12305" width="1.85546875" style="47" customWidth="1"/>
    <col min="12306" max="12309" width="2.140625" style="47" customWidth="1"/>
    <col min="12310" max="12310" width="6.42578125" style="47" customWidth="1"/>
    <col min="12311" max="12311" width="4" style="47" customWidth="1"/>
    <col min="12312" max="12312" width="1.5703125" style="47" customWidth="1"/>
    <col min="12313" max="12313" width="4" style="47" customWidth="1"/>
    <col min="12314" max="12314" width="6.42578125" style="47" customWidth="1"/>
    <col min="12315" max="12544" width="9.140625" style="47"/>
    <col min="12545" max="12545" width="2.7109375" style="47" bestFit="1" customWidth="1"/>
    <col min="12546" max="12546" width="5.7109375" style="47" customWidth="1"/>
    <col min="12547" max="12547" width="20" style="47" customWidth="1"/>
    <col min="12548" max="12548" width="2.140625" style="47" customWidth="1"/>
    <col min="12549" max="12549" width="2.28515625" style="47" customWidth="1"/>
    <col min="12550" max="12551" width="2.140625" style="47" customWidth="1"/>
    <col min="12552" max="12552" width="1.85546875" style="47" customWidth="1"/>
    <col min="12553" max="12557" width="2.140625" style="47" customWidth="1"/>
    <col min="12558" max="12558" width="1.85546875" style="47" customWidth="1"/>
    <col min="12559" max="12560" width="2.140625" style="47" customWidth="1"/>
    <col min="12561" max="12561" width="1.85546875" style="47" customWidth="1"/>
    <col min="12562" max="12565" width="2.140625" style="47" customWidth="1"/>
    <col min="12566" max="12566" width="6.42578125" style="47" customWidth="1"/>
    <col min="12567" max="12567" width="4" style="47" customWidth="1"/>
    <col min="12568" max="12568" width="1.5703125" style="47" customWidth="1"/>
    <col min="12569" max="12569" width="4" style="47" customWidth="1"/>
    <col min="12570" max="12570" width="6.42578125" style="47" customWidth="1"/>
    <col min="12571" max="12800" width="9.140625" style="47"/>
    <col min="12801" max="12801" width="2.7109375" style="47" bestFit="1" customWidth="1"/>
    <col min="12802" max="12802" width="5.7109375" style="47" customWidth="1"/>
    <col min="12803" max="12803" width="20" style="47" customWidth="1"/>
    <col min="12804" max="12804" width="2.140625" style="47" customWidth="1"/>
    <col min="12805" max="12805" width="2.28515625" style="47" customWidth="1"/>
    <col min="12806" max="12807" width="2.140625" style="47" customWidth="1"/>
    <col min="12808" max="12808" width="1.85546875" style="47" customWidth="1"/>
    <col min="12809" max="12813" width="2.140625" style="47" customWidth="1"/>
    <col min="12814" max="12814" width="1.85546875" style="47" customWidth="1"/>
    <col min="12815" max="12816" width="2.140625" style="47" customWidth="1"/>
    <col min="12817" max="12817" width="1.85546875" style="47" customWidth="1"/>
    <col min="12818" max="12821" width="2.140625" style="47" customWidth="1"/>
    <col min="12822" max="12822" width="6.42578125" style="47" customWidth="1"/>
    <col min="12823" max="12823" width="4" style="47" customWidth="1"/>
    <col min="12824" max="12824" width="1.5703125" style="47" customWidth="1"/>
    <col min="12825" max="12825" width="4" style="47" customWidth="1"/>
    <col min="12826" max="12826" width="6.42578125" style="47" customWidth="1"/>
    <col min="12827" max="13056" width="9.140625" style="47"/>
    <col min="13057" max="13057" width="2.7109375" style="47" bestFit="1" customWidth="1"/>
    <col min="13058" max="13058" width="5.7109375" style="47" customWidth="1"/>
    <col min="13059" max="13059" width="20" style="47" customWidth="1"/>
    <col min="13060" max="13060" width="2.140625" style="47" customWidth="1"/>
    <col min="13061" max="13061" width="2.28515625" style="47" customWidth="1"/>
    <col min="13062" max="13063" width="2.140625" style="47" customWidth="1"/>
    <col min="13064" max="13064" width="1.85546875" style="47" customWidth="1"/>
    <col min="13065" max="13069" width="2.140625" style="47" customWidth="1"/>
    <col min="13070" max="13070" width="1.85546875" style="47" customWidth="1"/>
    <col min="13071" max="13072" width="2.140625" style="47" customWidth="1"/>
    <col min="13073" max="13073" width="1.85546875" style="47" customWidth="1"/>
    <col min="13074" max="13077" width="2.140625" style="47" customWidth="1"/>
    <col min="13078" max="13078" width="6.42578125" style="47" customWidth="1"/>
    <col min="13079" max="13079" width="4" style="47" customWidth="1"/>
    <col min="13080" max="13080" width="1.5703125" style="47" customWidth="1"/>
    <col min="13081" max="13081" width="4" style="47" customWidth="1"/>
    <col min="13082" max="13082" width="6.42578125" style="47" customWidth="1"/>
    <col min="13083" max="13312" width="9.140625" style="47"/>
    <col min="13313" max="13313" width="2.7109375" style="47" bestFit="1" customWidth="1"/>
    <col min="13314" max="13314" width="5.7109375" style="47" customWidth="1"/>
    <col min="13315" max="13315" width="20" style="47" customWidth="1"/>
    <col min="13316" max="13316" width="2.140625" style="47" customWidth="1"/>
    <col min="13317" max="13317" width="2.28515625" style="47" customWidth="1"/>
    <col min="13318" max="13319" width="2.140625" style="47" customWidth="1"/>
    <col min="13320" max="13320" width="1.85546875" style="47" customWidth="1"/>
    <col min="13321" max="13325" width="2.140625" style="47" customWidth="1"/>
    <col min="13326" max="13326" width="1.85546875" style="47" customWidth="1"/>
    <col min="13327" max="13328" width="2.140625" style="47" customWidth="1"/>
    <col min="13329" max="13329" width="1.85546875" style="47" customWidth="1"/>
    <col min="13330" max="13333" width="2.140625" style="47" customWidth="1"/>
    <col min="13334" max="13334" width="6.42578125" style="47" customWidth="1"/>
    <col min="13335" max="13335" width="4" style="47" customWidth="1"/>
    <col min="13336" max="13336" width="1.5703125" style="47" customWidth="1"/>
    <col min="13337" max="13337" width="4" style="47" customWidth="1"/>
    <col min="13338" max="13338" width="6.42578125" style="47" customWidth="1"/>
    <col min="13339" max="13568" width="9.140625" style="47"/>
    <col min="13569" max="13569" width="2.7109375" style="47" bestFit="1" customWidth="1"/>
    <col min="13570" max="13570" width="5.7109375" style="47" customWidth="1"/>
    <col min="13571" max="13571" width="20" style="47" customWidth="1"/>
    <col min="13572" max="13572" width="2.140625" style="47" customWidth="1"/>
    <col min="13573" max="13573" width="2.28515625" style="47" customWidth="1"/>
    <col min="13574" max="13575" width="2.140625" style="47" customWidth="1"/>
    <col min="13576" max="13576" width="1.85546875" style="47" customWidth="1"/>
    <col min="13577" max="13581" width="2.140625" style="47" customWidth="1"/>
    <col min="13582" max="13582" width="1.85546875" style="47" customWidth="1"/>
    <col min="13583" max="13584" width="2.140625" style="47" customWidth="1"/>
    <col min="13585" max="13585" width="1.85546875" style="47" customWidth="1"/>
    <col min="13586" max="13589" width="2.140625" style="47" customWidth="1"/>
    <col min="13590" max="13590" width="6.42578125" style="47" customWidth="1"/>
    <col min="13591" max="13591" width="4" style="47" customWidth="1"/>
    <col min="13592" max="13592" width="1.5703125" style="47" customWidth="1"/>
    <col min="13593" max="13593" width="4" style="47" customWidth="1"/>
    <col min="13594" max="13594" width="6.42578125" style="47" customWidth="1"/>
    <col min="13595" max="13824" width="9.140625" style="47"/>
    <col min="13825" max="13825" width="2.7109375" style="47" bestFit="1" customWidth="1"/>
    <col min="13826" max="13826" width="5.7109375" style="47" customWidth="1"/>
    <col min="13827" max="13827" width="20" style="47" customWidth="1"/>
    <col min="13828" max="13828" width="2.140625" style="47" customWidth="1"/>
    <col min="13829" max="13829" width="2.28515625" style="47" customWidth="1"/>
    <col min="13830" max="13831" width="2.140625" style="47" customWidth="1"/>
    <col min="13832" max="13832" width="1.85546875" style="47" customWidth="1"/>
    <col min="13833" max="13837" width="2.140625" style="47" customWidth="1"/>
    <col min="13838" max="13838" width="1.85546875" style="47" customWidth="1"/>
    <col min="13839" max="13840" width="2.140625" style="47" customWidth="1"/>
    <col min="13841" max="13841" width="1.85546875" style="47" customWidth="1"/>
    <col min="13842" max="13845" width="2.140625" style="47" customWidth="1"/>
    <col min="13846" max="13846" width="6.42578125" style="47" customWidth="1"/>
    <col min="13847" max="13847" width="4" style="47" customWidth="1"/>
    <col min="13848" max="13848" width="1.5703125" style="47" customWidth="1"/>
    <col min="13849" max="13849" width="4" style="47" customWidth="1"/>
    <col min="13850" max="13850" width="6.42578125" style="47" customWidth="1"/>
    <col min="13851" max="14080" width="9.140625" style="47"/>
    <col min="14081" max="14081" width="2.7109375" style="47" bestFit="1" customWidth="1"/>
    <col min="14082" max="14082" width="5.7109375" style="47" customWidth="1"/>
    <col min="14083" max="14083" width="20" style="47" customWidth="1"/>
    <col min="14084" max="14084" width="2.140625" style="47" customWidth="1"/>
    <col min="14085" max="14085" width="2.28515625" style="47" customWidth="1"/>
    <col min="14086" max="14087" width="2.140625" style="47" customWidth="1"/>
    <col min="14088" max="14088" width="1.85546875" style="47" customWidth="1"/>
    <col min="14089" max="14093" width="2.140625" style="47" customWidth="1"/>
    <col min="14094" max="14094" width="1.85546875" style="47" customWidth="1"/>
    <col min="14095" max="14096" width="2.140625" style="47" customWidth="1"/>
    <col min="14097" max="14097" width="1.85546875" style="47" customWidth="1"/>
    <col min="14098" max="14101" width="2.140625" style="47" customWidth="1"/>
    <col min="14102" max="14102" width="6.42578125" style="47" customWidth="1"/>
    <col min="14103" max="14103" width="4" style="47" customWidth="1"/>
    <col min="14104" max="14104" width="1.5703125" style="47" customWidth="1"/>
    <col min="14105" max="14105" width="4" style="47" customWidth="1"/>
    <col min="14106" max="14106" width="6.42578125" style="47" customWidth="1"/>
    <col min="14107" max="14336" width="9.140625" style="47"/>
    <col min="14337" max="14337" width="2.7109375" style="47" bestFit="1" customWidth="1"/>
    <col min="14338" max="14338" width="5.7109375" style="47" customWidth="1"/>
    <col min="14339" max="14339" width="20" style="47" customWidth="1"/>
    <col min="14340" max="14340" width="2.140625" style="47" customWidth="1"/>
    <col min="14341" max="14341" width="2.28515625" style="47" customWidth="1"/>
    <col min="14342" max="14343" width="2.140625" style="47" customWidth="1"/>
    <col min="14344" max="14344" width="1.85546875" style="47" customWidth="1"/>
    <col min="14345" max="14349" width="2.140625" style="47" customWidth="1"/>
    <col min="14350" max="14350" width="1.85546875" style="47" customWidth="1"/>
    <col min="14351" max="14352" width="2.140625" style="47" customWidth="1"/>
    <col min="14353" max="14353" width="1.85546875" style="47" customWidth="1"/>
    <col min="14354" max="14357" width="2.140625" style="47" customWidth="1"/>
    <col min="14358" max="14358" width="6.42578125" style="47" customWidth="1"/>
    <col min="14359" max="14359" width="4" style="47" customWidth="1"/>
    <col min="14360" max="14360" width="1.5703125" style="47" customWidth="1"/>
    <col min="14361" max="14361" width="4" style="47" customWidth="1"/>
    <col min="14362" max="14362" width="6.42578125" style="47" customWidth="1"/>
    <col min="14363" max="14592" width="9.140625" style="47"/>
    <col min="14593" max="14593" width="2.7109375" style="47" bestFit="1" customWidth="1"/>
    <col min="14594" max="14594" width="5.7109375" style="47" customWidth="1"/>
    <col min="14595" max="14595" width="20" style="47" customWidth="1"/>
    <col min="14596" max="14596" width="2.140625" style="47" customWidth="1"/>
    <col min="14597" max="14597" width="2.28515625" style="47" customWidth="1"/>
    <col min="14598" max="14599" width="2.140625" style="47" customWidth="1"/>
    <col min="14600" max="14600" width="1.85546875" style="47" customWidth="1"/>
    <col min="14601" max="14605" width="2.140625" style="47" customWidth="1"/>
    <col min="14606" max="14606" width="1.85546875" style="47" customWidth="1"/>
    <col min="14607" max="14608" width="2.140625" style="47" customWidth="1"/>
    <col min="14609" max="14609" width="1.85546875" style="47" customWidth="1"/>
    <col min="14610" max="14613" width="2.140625" style="47" customWidth="1"/>
    <col min="14614" max="14614" width="6.42578125" style="47" customWidth="1"/>
    <col min="14615" max="14615" width="4" style="47" customWidth="1"/>
    <col min="14616" max="14616" width="1.5703125" style="47" customWidth="1"/>
    <col min="14617" max="14617" width="4" style="47" customWidth="1"/>
    <col min="14618" max="14618" width="6.42578125" style="47" customWidth="1"/>
    <col min="14619" max="14848" width="9.140625" style="47"/>
    <col min="14849" max="14849" width="2.7109375" style="47" bestFit="1" customWidth="1"/>
    <col min="14850" max="14850" width="5.7109375" style="47" customWidth="1"/>
    <col min="14851" max="14851" width="20" style="47" customWidth="1"/>
    <col min="14852" max="14852" width="2.140625" style="47" customWidth="1"/>
    <col min="14853" max="14853" width="2.28515625" style="47" customWidth="1"/>
    <col min="14854" max="14855" width="2.140625" style="47" customWidth="1"/>
    <col min="14856" max="14856" width="1.85546875" style="47" customWidth="1"/>
    <col min="14857" max="14861" width="2.140625" style="47" customWidth="1"/>
    <col min="14862" max="14862" width="1.85546875" style="47" customWidth="1"/>
    <col min="14863" max="14864" width="2.140625" style="47" customWidth="1"/>
    <col min="14865" max="14865" width="1.85546875" style="47" customWidth="1"/>
    <col min="14866" max="14869" width="2.140625" style="47" customWidth="1"/>
    <col min="14870" max="14870" width="6.42578125" style="47" customWidth="1"/>
    <col min="14871" max="14871" width="4" style="47" customWidth="1"/>
    <col min="14872" max="14872" width="1.5703125" style="47" customWidth="1"/>
    <col min="14873" max="14873" width="4" style="47" customWidth="1"/>
    <col min="14874" max="14874" width="6.42578125" style="47" customWidth="1"/>
    <col min="14875" max="15104" width="9.140625" style="47"/>
    <col min="15105" max="15105" width="2.7109375" style="47" bestFit="1" customWidth="1"/>
    <col min="15106" max="15106" width="5.7109375" style="47" customWidth="1"/>
    <col min="15107" max="15107" width="20" style="47" customWidth="1"/>
    <col min="15108" max="15108" width="2.140625" style="47" customWidth="1"/>
    <col min="15109" max="15109" width="2.28515625" style="47" customWidth="1"/>
    <col min="15110" max="15111" width="2.140625" style="47" customWidth="1"/>
    <col min="15112" max="15112" width="1.85546875" style="47" customWidth="1"/>
    <col min="15113" max="15117" width="2.140625" style="47" customWidth="1"/>
    <col min="15118" max="15118" width="1.85546875" style="47" customWidth="1"/>
    <col min="15119" max="15120" width="2.140625" style="47" customWidth="1"/>
    <col min="15121" max="15121" width="1.85546875" style="47" customWidth="1"/>
    <col min="15122" max="15125" width="2.140625" style="47" customWidth="1"/>
    <col min="15126" max="15126" width="6.42578125" style="47" customWidth="1"/>
    <col min="15127" max="15127" width="4" style="47" customWidth="1"/>
    <col min="15128" max="15128" width="1.5703125" style="47" customWidth="1"/>
    <col min="15129" max="15129" width="4" style="47" customWidth="1"/>
    <col min="15130" max="15130" width="6.42578125" style="47" customWidth="1"/>
    <col min="15131" max="15360" width="9.140625" style="47"/>
    <col min="15361" max="15361" width="2.7109375" style="47" bestFit="1" customWidth="1"/>
    <col min="15362" max="15362" width="5.7109375" style="47" customWidth="1"/>
    <col min="15363" max="15363" width="20" style="47" customWidth="1"/>
    <col min="15364" max="15364" width="2.140625" style="47" customWidth="1"/>
    <col min="15365" max="15365" width="2.28515625" style="47" customWidth="1"/>
    <col min="15366" max="15367" width="2.140625" style="47" customWidth="1"/>
    <col min="15368" max="15368" width="1.85546875" style="47" customWidth="1"/>
    <col min="15369" max="15373" width="2.140625" style="47" customWidth="1"/>
    <col min="15374" max="15374" width="1.85546875" style="47" customWidth="1"/>
    <col min="15375" max="15376" width="2.140625" style="47" customWidth="1"/>
    <col min="15377" max="15377" width="1.85546875" style="47" customWidth="1"/>
    <col min="15378" max="15381" width="2.140625" style="47" customWidth="1"/>
    <col min="15382" max="15382" width="6.42578125" style="47" customWidth="1"/>
    <col min="15383" max="15383" width="4" style="47" customWidth="1"/>
    <col min="15384" max="15384" width="1.5703125" style="47" customWidth="1"/>
    <col min="15385" max="15385" width="4" style="47" customWidth="1"/>
    <col min="15386" max="15386" width="6.42578125" style="47" customWidth="1"/>
    <col min="15387" max="15616" width="9.140625" style="47"/>
    <col min="15617" max="15617" width="2.7109375" style="47" bestFit="1" customWidth="1"/>
    <col min="15618" max="15618" width="5.7109375" style="47" customWidth="1"/>
    <col min="15619" max="15619" width="20" style="47" customWidth="1"/>
    <col min="15620" max="15620" width="2.140625" style="47" customWidth="1"/>
    <col min="15621" max="15621" width="2.28515625" style="47" customWidth="1"/>
    <col min="15622" max="15623" width="2.140625" style="47" customWidth="1"/>
    <col min="15624" max="15624" width="1.85546875" style="47" customWidth="1"/>
    <col min="15625" max="15629" width="2.140625" style="47" customWidth="1"/>
    <col min="15630" max="15630" width="1.85546875" style="47" customWidth="1"/>
    <col min="15631" max="15632" width="2.140625" style="47" customWidth="1"/>
    <col min="15633" max="15633" width="1.85546875" style="47" customWidth="1"/>
    <col min="15634" max="15637" width="2.140625" style="47" customWidth="1"/>
    <col min="15638" max="15638" width="6.42578125" style="47" customWidth="1"/>
    <col min="15639" max="15639" width="4" style="47" customWidth="1"/>
    <col min="15640" max="15640" width="1.5703125" style="47" customWidth="1"/>
    <col min="15641" max="15641" width="4" style="47" customWidth="1"/>
    <col min="15642" max="15642" width="6.42578125" style="47" customWidth="1"/>
    <col min="15643" max="15872" width="9.140625" style="47"/>
    <col min="15873" max="15873" width="2.7109375" style="47" bestFit="1" customWidth="1"/>
    <col min="15874" max="15874" width="5.7109375" style="47" customWidth="1"/>
    <col min="15875" max="15875" width="20" style="47" customWidth="1"/>
    <col min="15876" max="15876" width="2.140625" style="47" customWidth="1"/>
    <col min="15877" max="15877" width="2.28515625" style="47" customWidth="1"/>
    <col min="15878" max="15879" width="2.140625" style="47" customWidth="1"/>
    <col min="15880" max="15880" width="1.85546875" style="47" customWidth="1"/>
    <col min="15881" max="15885" width="2.140625" style="47" customWidth="1"/>
    <col min="15886" max="15886" width="1.85546875" style="47" customWidth="1"/>
    <col min="15887" max="15888" width="2.140625" style="47" customWidth="1"/>
    <col min="15889" max="15889" width="1.85546875" style="47" customWidth="1"/>
    <col min="15890" max="15893" width="2.140625" style="47" customWidth="1"/>
    <col min="15894" max="15894" width="6.42578125" style="47" customWidth="1"/>
    <col min="15895" max="15895" width="4" style="47" customWidth="1"/>
    <col min="15896" max="15896" width="1.5703125" style="47" customWidth="1"/>
    <col min="15897" max="15897" width="4" style="47" customWidth="1"/>
    <col min="15898" max="15898" width="6.42578125" style="47" customWidth="1"/>
    <col min="15899" max="16128" width="9.140625" style="47"/>
    <col min="16129" max="16129" width="2.7109375" style="47" bestFit="1" customWidth="1"/>
    <col min="16130" max="16130" width="5.7109375" style="47" customWidth="1"/>
    <col min="16131" max="16131" width="20" style="47" customWidth="1"/>
    <col min="16132" max="16132" width="2.140625" style="47" customWidth="1"/>
    <col min="16133" max="16133" width="2.28515625" style="47" customWidth="1"/>
    <col min="16134" max="16135" width="2.140625" style="47" customWidth="1"/>
    <col min="16136" max="16136" width="1.85546875" style="47" customWidth="1"/>
    <col min="16137" max="16141" width="2.140625" style="47" customWidth="1"/>
    <col min="16142" max="16142" width="1.85546875" style="47" customWidth="1"/>
    <col min="16143" max="16144" width="2.140625" style="47" customWidth="1"/>
    <col min="16145" max="16145" width="1.85546875" style="47" customWidth="1"/>
    <col min="16146" max="16149" width="2.140625" style="47" customWidth="1"/>
    <col min="16150" max="16150" width="6.42578125" style="47" customWidth="1"/>
    <col min="16151" max="16151" width="4" style="47" customWidth="1"/>
    <col min="16152" max="16152" width="1.5703125" style="47" customWidth="1"/>
    <col min="16153" max="16153" width="4" style="47" customWidth="1"/>
    <col min="16154" max="16154" width="6.42578125" style="47" customWidth="1"/>
    <col min="16155" max="16384" width="9.140625" style="47"/>
  </cols>
  <sheetData>
    <row r="1" spans="1:29" s="3" customFormat="1" ht="15" customHeight="1">
      <c r="A1" s="214"/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47"/>
      <c r="Z1" s="47"/>
      <c r="AA1" s="47"/>
      <c r="AB1" s="47"/>
      <c r="AC1" s="47"/>
    </row>
    <row r="2" spans="1:29" ht="15" customHeight="1">
      <c r="E2" s="37"/>
      <c r="F2" s="328" t="s">
        <v>170</v>
      </c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</row>
    <row r="3" spans="1:29" ht="15" customHeight="1">
      <c r="A3" s="51"/>
      <c r="B3" s="51"/>
      <c r="C3" s="51"/>
      <c r="D3" s="51"/>
      <c r="E3" s="215" t="s">
        <v>168</v>
      </c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</row>
    <row r="4" spans="1:29" ht="15" customHeight="1">
      <c r="A4" s="51"/>
      <c r="B4" s="51"/>
      <c r="C4" s="51"/>
      <c r="D4" s="51"/>
      <c r="E4" s="338" t="s">
        <v>169</v>
      </c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</row>
    <row r="5" spans="1:29" ht="15" customHeight="1" thickBot="1">
      <c r="A5" s="88" t="s">
        <v>109</v>
      </c>
      <c r="B5" s="88"/>
      <c r="C5" s="88"/>
      <c r="D5" s="88" t="s">
        <v>110</v>
      </c>
      <c r="E5" s="89"/>
      <c r="F5" s="89">
        <v>1</v>
      </c>
      <c r="G5" s="89"/>
      <c r="H5" s="89"/>
      <c r="I5" s="89">
        <v>2</v>
      </c>
      <c r="J5" s="89"/>
      <c r="K5" s="89"/>
      <c r="L5" s="89">
        <v>3</v>
      </c>
      <c r="M5" s="89"/>
      <c r="N5" s="90"/>
      <c r="O5" s="90">
        <v>4</v>
      </c>
      <c r="P5" s="90"/>
      <c r="Q5" s="90"/>
      <c r="R5" s="90">
        <v>5</v>
      </c>
      <c r="S5" s="90"/>
      <c r="T5" s="90"/>
      <c r="U5" s="90">
        <v>6</v>
      </c>
      <c r="V5" s="90"/>
      <c r="W5" s="88" t="s">
        <v>111</v>
      </c>
      <c r="X5" s="331" t="s">
        <v>112</v>
      </c>
      <c r="Y5" s="331"/>
      <c r="Z5" s="331"/>
      <c r="AA5" s="88" t="s">
        <v>113</v>
      </c>
    </row>
    <row r="6" spans="1:29" ht="15" customHeight="1">
      <c r="A6" s="58"/>
      <c r="B6" s="332" t="s">
        <v>138</v>
      </c>
      <c r="C6" s="283" t="s">
        <v>20</v>
      </c>
      <c r="D6" s="334" t="s">
        <v>21</v>
      </c>
      <c r="E6" s="91"/>
      <c r="F6" s="92"/>
      <c r="G6" s="93"/>
      <c r="H6" s="190"/>
      <c r="I6" s="191">
        <v>1</v>
      </c>
      <c r="J6" s="192"/>
      <c r="K6" s="136"/>
      <c r="L6" s="143">
        <v>1</v>
      </c>
      <c r="M6" s="144"/>
      <c r="N6" s="147"/>
      <c r="O6" s="137">
        <v>1</v>
      </c>
      <c r="P6" s="148"/>
      <c r="Q6" s="97"/>
      <c r="R6" s="98">
        <v>0</v>
      </c>
      <c r="S6" s="99"/>
      <c r="T6" s="154"/>
      <c r="U6" s="137">
        <v>1</v>
      </c>
      <c r="V6" s="155"/>
      <c r="W6" s="336">
        <f>SUM(F6+I6+L6+O6+R6+U6)</f>
        <v>4</v>
      </c>
      <c r="X6" s="320">
        <f>SUM(E7+H7+K7+N7+Q7+T7)</f>
        <v>14</v>
      </c>
      <c r="Y6" s="320" t="s">
        <v>115</v>
      </c>
      <c r="Z6" s="320">
        <f>SUM(G7+J7+M7+P7+S7+V7)</f>
        <v>5</v>
      </c>
      <c r="AA6" s="314" t="s">
        <v>120</v>
      </c>
    </row>
    <row r="7" spans="1:29">
      <c r="A7" s="62">
        <v>1</v>
      </c>
      <c r="B7" s="333"/>
      <c r="C7" s="284"/>
      <c r="D7" s="335"/>
      <c r="E7" s="102"/>
      <c r="F7" s="103"/>
      <c r="G7" s="104"/>
      <c r="H7" s="147">
        <v>3</v>
      </c>
      <c r="I7" s="137"/>
      <c r="J7" s="193">
        <v>0</v>
      </c>
      <c r="K7" s="139">
        <v>3</v>
      </c>
      <c r="L7" s="140"/>
      <c r="M7" s="146">
        <v>0</v>
      </c>
      <c r="N7" s="145">
        <v>3</v>
      </c>
      <c r="O7" s="140"/>
      <c r="P7" s="146">
        <v>0</v>
      </c>
      <c r="Q7" s="108">
        <v>2</v>
      </c>
      <c r="R7" s="106"/>
      <c r="S7" s="107">
        <v>3</v>
      </c>
      <c r="T7" s="139">
        <v>3</v>
      </c>
      <c r="U7" s="140"/>
      <c r="V7" s="141">
        <v>2</v>
      </c>
      <c r="W7" s="337"/>
      <c r="X7" s="321"/>
      <c r="Y7" s="321"/>
      <c r="Z7" s="321"/>
      <c r="AA7" s="315"/>
    </row>
    <row r="8" spans="1:29" ht="13.5" customHeight="1">
      <c r="A8" s="66"/>
      <c r="B8" s="329" t="s">
        <v>139</v>
      </c>
      <c r="C8" s="283" t="s">
        <v>27</v>
      </c>
      <c r="D8" s="285" t="s">
        <v>38</v>
      </c>
      <c r="E8" s="110"/>
      <c r="F8" s="98">
        <v>0</v>
      </c>
      <c r="G8" s="101"/>
      <c r="H8" s="111"/>
      <c r="I8" s="112"/>
      <c r="J8" s="113"/>
      <c r="K8" s="100"/>
      <c r="L8" s="98">
        <v>0</v>
      </c>
      <c r="M8" s="99"/>
      <c r="N8" s="97"/>
      <c r="O8" s="101">
        <v>0</v>
      </c>
      <c r="P8" s="99"/>
      <c r="Q8" s="97"/>
      <c r="R8" s="101">
        <v>0</v>
      </c>
      <c r="S8" s="99"/>
      <c r="T8" s="97"/>
      <c r="U8" s="101">
        <v>0</v>
      </c>
      <c r="V8" s="99"/>
      <c r="W8" s="318">
        <f>SUM(F8+I8+L8+O8+R8+U8)</f>
        <v>0</v>
      </c>
      <c r="X8" s="320">
        <f>SUM(E9+H9+K9+N9+Q9+T9)</f>
        <v>0</v>
      </c>
      <c r="Y8" s="320" t="s">
        <v>115</v>
      </c>
      <c r="Z8" s="320">
        <f>SUM(G9+J9+M9+P9+S9+V9)</f>
        <v>15</v>
      </c>
      <c r="AA8" s="322" t="s">
        <v>116</v>
      </c>
    </row>
    <row r="9" spans="1:29" ht="15.75" customHeight="1" thickBot="1">
      <c r="A9" s="62">
        <v>2</v>
      </c>
      <c r="B9" s="330"/>
      <c r="C9" s="284"/>
      <c r="D9" s="286"/>
      <c r="E9" s="118">
        <v>0</v>
      </c>
      <c r="F9" s="119"/>
      <c r="G9" s="120">
        <v>3</v>
      </c>
      <c r="H9" s="114"/>
      <c r="I9" s="115"/>
      <c r="J9" s="116"/>
      <c r="K9" s="100">
        <v>0</v>
      </c>
      <c r="L9" s="98"/>
      <c r="M9" s="99">
        <v>3</v>
      </c>
      <c r="N9" s="97">
        <v>0</v>
      </c>
      <c r="O9" s="101"/>
      <c r="P9" s="99">
        <v>3</v>
      </c>
      <c r="Q9" s="97">
        <v>0</v>
      </c>
      <c r="R9" s="101"/>
      <c r="S9" s="99">
        <v>3</v>
      </c>
      <c r="T9" s="97">
        <v>0</v>
      </c>
      <c r="U9" s="101"/>
      <c r="V9" s="99">
        <v>3</v>
      </c>
      <c r="W9" s="319"/>
      <c r="X9" s="321"/>
      <c r="Y9" s="321"/>
      <c r="Z9" s="321"/>
      <c r="AA9" s="323"/>
    </row>
    <row r="10" spans="1:29" ht="12.75" customHeight="1">
      <c r="A10" s="66"/>
      <c r="B10" s="326" t="s">
        <v>140</v>
      </c>
      <c r="C10" s="283" t="s">
        <v>20</v>
      </c>
      <c r="D10" s="303" t="s">
        <v>23</v>
      </c>
      <c r="E10" s="97"/>
      <c r="F10" s="98">
        <v>0</v>
      </c>
      <c r="G10" s="99"/>
      <c r="H10" s="147"/>
      <c r="I10" s="137">
        <v>1</v>
      </c>
      <c r="J10" s="148"/>
      <c r="K10" s="91"/>
      <c r="L10" s="92"/>
      <c r="M10" s="93"/>
      <c r="N10" s="190"/>
      <c r="O10" s="191">
        <v>1</v>
      </c>
      <c r="P10" s="192"/>
      <c r="Q10" s="94"/>
      <c r="R10" s="95">
        <v>0</v>
      </c>
      <c r="S10" s="96"/>
      <c r="T10" s="117"/>
      <c r="U10" s="95">
        <v>0</v>
      </c>
      <c r="V10" s="96"/>
      <c r="W10" s="318">
        <f>SUM(F10+I10+L10+O10+R10+U10)</f>
        <v>2</v>
      </c>
      <c r="X10" s="320">
        <f>SUM(E11+H11+K11+N11+Q11+T11)</f>
        <v>6</v>
      </c>
      <c r="Y10" s="320" t="s">
        <v>115</v>
      </c>
      <c r="Z10" s="320">
        <f>SUM(G11+J11+M11+P11+S11+V11)</f>
        <v>10</v>
      </c>
      <c r="AA10" s="322" t="s">
        <v>122</v>
      </c>
    </row>
    <row r="11" spans="1:29" ht="12.75" customHeight="1">
      <c r="A11" s="62">
        <v>3</v>
      </c>
      <c r="B11" s="327"/>
      <c r="C11" s="284"/>
      <c r="D11" s="304"/>
      <c r="E11" s="108">
        <v>0</v>
      </c>
      <c r="F11" s="106"/>
      <c r="G11" s="107">
        <v>3</v>
      </c>
      <c r="H11" s="145">
        <v>3</v>
      </c>
      <c r="I11" s="140"/>
      <c r="J11" s="146">
        <v>0</v>
      </c>
      <c r="K11" s="102"/>
      <c r="L11" s="103"/>
      <c r="M11" s="104"/>
      <c r="N11" s="147">
        <v>3</v>
      </c>
      <c r="O11" s="137"/>
      <c r="P11" s="193">
        <v>1</v>
      </c>
      <c r="Q11" s="105">
        <v>0</v>
      </c>
      <c r="R11" s="106"/>
      <c r="S11" s="107">
        <v>3</v>
      </c>
      <c r="T11" s="108">
        <v>0</v>
      </c>
      <c r="U11" s="106"/>
      <c r="V11" s="107">
        <v>3</v>
      </c>
      <c r="W11" s="319"/>
      <c r="X11" s="321"/>
      <c r="Y11" s="321"/>
      <c r="Z11" s="321"/>
      <c r="AA11" s="323"/>
    </row>
    <row r="12" spans="1:29" ht="12.75" customHeight="1">
      <c r="A12" s="66"/>
      <c r="B12" s="324" t="s">
        <v>141</v>
      </c>
      <c r="C12" s="309" t="s">
        <v>126</v>
      </c>
      <c r="D12" s="285" t="s">
        <v>127</v>
      </c>
      <c r="E12" s="97"/>
      <c r="F12" s="101">
        <v>0</v>
      </c>
      <c r="G12" s="99"/>
      <c r="H12" s="147"/>
      <c r="I12" s="137">
        <v>1</v>
      </c>
      <c r="J12" s="148"/>
      <c r="K12" s="110"/>
      <c r="L12" s="98">
        <v>0</v>
      </c>
      <c r="M12" s="101"/>
      <c r="N12" s="111"/>
      <c r="O12" s="112"/>
      <c r="P12" s="113"/>
      <c r="Q12" s="100"/>
      <c r="R12" s="101">
        <v>0</v>
      </c>
      <c r="S12" s="99"/>
      <c r="T12" s="97"/>
      <c r="U12" s="101">
        <v>0</v>
      </c>
      <c r="V12" s="99"/>
      <c r="W12" s="318">
        <f>SUM(F12+I12+L12+O12+R12+U12)</f>
        <v>1</v>
      </c>
      <c r="X12" s="320">
        <f>SUM(E13+H13+K13+N13+Q13+T13)</f>
        <v>4</v>
      </c>
      <c r="Y12" s="320" t="s">
        <v>115</v>
      </c>
      <c r="Z12" s="320">
        <f>SUM(G13+J13+M13+P13+S13+V13)</f>
        <v>12</v>
      </c>
      <c r="AA12" s="322" t="s">
        <v>119</v>
      </c>
    </row>
    <row r="13" spans="1:29" ht="12.75" customHeight="1" thickBot="1">
      <c r="A13" s="62">
        <v>4</v>
      </c>
      <c r="B13" s="325"/>
      <c r="C13" s="310"/>
      <c r="D13" s="286"/>
      <c r="E13" s="97">
        <v>0</v>
      </c>
      <c r="F13" s="101"/>
      <c r="G13" s="99">
        <v>3</v>
      </c>
      <c r="H13" s="145">
        <v>3</v>
      </c>
      <c r="I13" s="140"/>
      <c r="J13" s="146">
        <v>0</v>
      </c>
      <c r="K13" s="118">
        <v>1</v>
      </c>
      <c r="L13" s="119"/>
      <c r="M13" s="120">
        <v>3</v>
      </c>
      <c r="N13" s="114"/>
      <c r="O13" s="115"/>
      <c r="P13" s="116"/>
      <c r="Q13" s="100">
        <v>0</v>
      </c>
      <c r="R13" s="101"/>
      <c r="S13" s="99">
        <v>3</v>
      </c>
      <c r="T13" s="97">
        <v>0</v>
      </c>
      <c r="U13" s="101"/>
      <c r="V13" s="99">
        <v>3</v>
      </c>
      <c r="W13" s="319"/>
      <c r="X13" s="321"/>
      <c r="Y13" s="321"/>
      <c r="Z13" s="321"/>
      <c r="AA13" s="323"/>
    </row>
    <row r="14" spans="1:29" ht="12.75" customHeight="1">
      <c r="A14" s="66"/>
      <c r="B14" s="316" t="s">
        <v>142</v>
      </c>
      <c r="C14" s="283" t="s">
        <v>12</v>
      </c>
      <c r="D14" s="303" t="s">
        <v>13</v>
      </c>
      <c r="E14" s="142"/>
      <c r="F14" s="143">
        <v>1</v>
      </c>
      <c r="G14" s="144"/>
      <c r="H14" s="147"/>
      <c r="I14" s="137">
        <v>1</v>
      </c>
      <c r="J14" s="148"/>
      <c r="K14" s="154"/>
      <c r="L14" s="137">
        <v>1</v>
      </c>
      <c r="M14" s="155"/>
      <c r="N14" s="147"/>
      <c r="O14" s="155">
        <v>1</v>
      </c>
      <c r="P14" s="155"/>
      <c r="Q14" s="91"/>
      <c r="R14" s="92"/>
      <c r="S14" s="93"/>
      <c r="T14" s="190"/>
      <c r="U14" s="191">
        <v>1</v>
      </c>
      <c r="V14" s="192"/>
      <c r="W14" s="318">
        <f>SUM(F14+I14+L14+O14+R14+U14)</f>
        <v>5</v>
      </c>
      <c r="X14" s="320">
        <f>SUM(E15+H15+K15+N15+Q15+T15)</f>
        <v>15</v>
      </c>
      <c r="Y14" s="320" t="s">
        <v>115</v>
      </c>
      <c r="Z14" s="320">
        <f>SUM(G15+J15+M15+P15+S15+V15)</f>
        <v>2</v>
      </c>
      <c r="AA14" s="314" t="s">
        <v>121</v>
      </c>
    </row>
    <row r="15" spans="1:29" ht="12.75" customHeight="1">
      <c r="A15" s="62">
        <v>5</v>
      </c>
      <c r="B15" s="317"/>
      <c r="C15" s="284"/>
      <c r="D15" s="304"/>
      <c r="E15" s="145">
        <v>3</v>
      </c>
      <c r="F15" s="140"/>
      <c r="G15" s="146">
        <v>2</v>
      </c>
      <c r="H15" s="145">
        <v>3</v>
      </c>
      <c r="I15" s="140"/>
      <c r="J15" s="146">
        <v>0</v>
      </c>
      <c r="K15" s="139">
        <v>3</v>
      </c>
      <c r="L15" s="140"/>
      <c r="M15" s="141">
        <v>0</v>
      </c>
      <c r="N15" s="145">
        <v>3</v>
      </c>
      <c r="O15" s="141"/>
      <c r="P15" s="141">
        <v>0</v>
      </c>
      <c r="Q15" s="102"/>
      <c r="R15" s="103"/>
      <c r="S15" s="104"/>
      <c r="T15" s="147">
        <v>3</v>
      </c>
      <c r="U15" s="137"/>
      <c r="V15" s="193">
        <v>0</v>
      </c>
      <c r="W15" s="319"/>
      <c r="X15" s="321"/>
      <c r="Y15" s="321"/>
      <c r="Z15" s="321"/>
      <c r="AA15" s="315"/>
    </row>
    <row r="16" spans="1:29" ht="12.75" customHeight="1">
      <c r="A16" s="66"/>
      <c r="B16" s="316" t="s">
        <v>143</v>
      </c>
      <c r="C16" s="311" t="s">
        <v>18</v>
      </c>
      <c r="D16" s="303" t="s">
        <v>19</v>
      </c>
      <c r="E16" s="117"/>
      <c r="F16" s="95">
        <v>0</v>
      </c>
      <c r="G16" s="96"/>
      <c r="H16" s="147"/>
      <c r="I16" s="137">
        <v>1</v>
      </c>
      <c r="J16" s="148"/>
      <c r="K16" s="136"/>
      <c r="L16" s="143">
        <v>1</v>
      </c>
      <c r="M16" s="138"/>
      <c r="N16" s="142"/>
      <c r="O16" s="138">
        <v>1</v>
      </c>
      <c r="P16" s="138"/>
      <c r="Q16" s="122"/>
      <c r="R16" s="95">
        <v>0</v>
      </c>
      <c r="S16" s="96"/>
      <c r="T16" s="111"/>
      <c r="U16" s="112"/>
      <c r="V16" s="113"/>
      <c r="W16" s="318">
        <f>SUM(F16+I16+L16+O16+R16+U16)</f>
        <v>3</v>
      </c>
      <c r="X16" s="320">
        <f>SUM(E17+H17+K17+N17+Q17+T17)</f>
        <v>11</v>
      </c>
      <c r="Y16" s="320" t="s">
        <v>115</v>
      </c>
      <c r="Z16" s="320">
        <f>SUM(G17+J17+M17+P17+S17+V17)</f>
        <v>6</v>
      </c>
      <c r="AA16" s="314" t="s">
        <v>123</v>
      </c>
    </row>
    <row r="17" spans="1:31" ht="12.75" customHeight="1" thickBot="1">
      <c r="A17" s="62">
        <v>6</v>
      </c>
      <c r="B17" s="317"/>
      <c r="C17" s="312"/>
      <c r="D17" s="304"/>
      <c r="E17" s="108">
        <v>2</v>
      </c>
      <c r="F17" s="106"/>
      <c r="G17" s="107">
        <v>3</v>
      </c>
      <c r="H17" s="145">
        <v>3</v>
      </c>
      <c r="I17" s="140"/>
      <c r="J17" s="146">
        <v>0</v>
      </c>
      <c r="K17" s="139">
        <v>3</v>
      </c>
      <c r="L17" s="140"/>
      <c r="M17" s="141">
        <v>0</v>
      </c>
      <c r="N17" s="145">
        <v>3</v>
      </c>
      <c r="O17" s="141"/>
      <c r="P17" s="141">
        <v>0</v>
      </c>
      <c r="Q17" s="118">
        <v>0</v>
      </c>
      <c r="R17" s="119"/>
      <c r="S17" s="123">
        <v>3</v>
      </c>
      <c r="T17" s="114"/>
      <c r="U17" s="115"/>
      <c r="V17" s="116"/>
      <c r="W17" s="319"/>
      <c r="X17" s="321"/>
      <c r="Y17" s="321"/>
      <c r="Z17" s="321"/>
      <c r="AA17" s="315"/>
    </row>
    <row r="18" spans="1:31" s="233" customFormat="1" ht="12.75" customHeight="1">
      <c r="A18" s="223"/>
      <c r="B18" s="224"/>
      <c r="C18" s="221"/>
      <c r="D18" s="222"/>
      <c r="E18" s="225"/>
      <c r="F18" s="226"/>
      <c r="G18" s="227"/>
      <c r="H18" s="228"/>
      <c r="I18" s="229"/>
      <c r="J18" s="230"/>
      <c r="K18" s="228"/>
      <c r="L18" s="229"/>
      <c r="M18" s="230"/>
      <c r="N18" s="228"/>
      <c r="O18" s="230"/>
      <c r="P18" s="230"/>
      <c r="Q18" s="225"/>
      <c r="R18" s="226"/>
      <c r="S18" s="227"/>
      <c r="T18" s="225"/>
      <c r="U18" s="226"/>
      <c r="V18" s="227"/>
      <c r="W18" s="231"/>
      <c r="X18" s="125">
        <v>50</v>
      </c>
      <c r="Y18" s="47"/>
      <c r="Z18" s="125">
        <v>50</v>
      </c>
      <c r="AA18" s="232"/>
    </row>
    <row r="19" spans="1:31" s="3" customFormat="1">
      <c r="A19" s="216"/>
      <c r="B19" s="216"/>
      <c r="C19" s="216"/>
      <c r="D19" s="217"/>
      <c r="E19" s="217"/>
      <c r="F19" s="217"/>
      <c r="G19" s="217"/>
      <c r="H19" s="216"/>
      <c r="I19" s="218"/>
      <c r="J19" s="219"/>
      <c r="K19" s="217"/>
      <c r="L19" s="218"/>
      <c r="M19" s="219"/>
      <c r="N19" s="217"/>
      <c r="O19" s="218"/>
      <c r="P19" s="219"/>
      <c r="Q19" s="217"/>
      <c r="R19" s="218"/>
      <c r="S19" s="219"/>
      <c r="T19" s="217"/>
      <c r="U19" s="217"/>
      <c r="V19" s="217"/>
      <c r="W19" s="217"/>
      <c r="X19" s="218"/>
      <c r="Y19" s="219"/>
      <c r="Z19" s="219"/>
      <c r="AA19" s="219"/>
      <c r="AB19" s="47"/>
      <c r="AC19" s="47"/>
      <c r="AD19" s="47"/>
      <c r="AE19" s="47"/>
    </row>
    <row r="20" spans="1:31" s="3" customFormat="1">
      <c r="A20" s="216"/>
      <c r="B20" s="216"/>
      <c r="C20" s="216"/>
      <c r="D20" s="217"/>
      <c r="E20" s="217"/>
      <c r="F20" s="217"/>
      <c r="G20" s="219"/>
      <c r="H20" s="216"/>
      <c r="I20" s="218"/>
      <c r="J20" s="219"/>
      <c r="K20" s="217"/>
      <c r="L20" s="218"/>
      <c r="M20" s="219"/>
      <c r="N20" s="217"/>
      <c r="O20" s="218"/>
      <c r="P20" s="219"/>
      <c r="Q20" s="217"/>
      <c r="R20" s="218"/>
      <c r="S20" s="219"/>
      <c r="T20" s="217"/>
      <c r="U20" s="217"/>
      <c r="V20" s="217"/>
      <c r="W20" s="217"/>
      <c r="X20" s="218"/>
      <c r="Y20" s="219"/>
      <c r="Z20" s="219"/>
      <c r="AA20" s="219"/>
      <c r="AB20" s="47"/>
      <c r="AC20" s="47"/>
      <c r="AD20" s="47"/>
      <c r="AE20" s="47"/>
    </row>
    <row r="21" spans="1:31" s="3" customFormat="1">
      <c r="A21" s="216"/>
      <c r="B21" s="216"/>
      <c r="C21" s="216"/>
      <c r="D21" s="217"/>
      <c r="E21" s="217"/>
      <c r="F21" s="217"/>
      <c r="G21" s="219"/>
      <c r="H21" s="216"/>
      <c r="I21" s="218"/>
      <c r="J21" s="219"/>
      <c r="K21" s="217"/>
      <c r="L21" s="218"/>
      <c r="M21" s="219"/>
      <c r="N21" s="217"/>
      <c r="O21" s="218"/>
      <c r="P21" s="219"/>
      <c r="Q21" s="217"/>
      <c r="R21" s="218"/>
      <c r="S21" s="219"/>
      <c r="T21" s="217"/>
      <c r="U21" s="217"/>
      <c r="V21" s="217"/>
      <c r="W21" s="217"/>
      <c r="X21" s="218"/>
      <c r="Y21" s="219"/>
      <c r="Z21" s="219"/>
      <c r="AA21" s="219"/>
      <c r="AB21" s="47"/>
      <c r="AC21" s="47"/>
      <c r="AD21" s="47"/>
      <c r="AE21" s="47"/>
    </row>
    <row r="22" spans="1:31" s="3" customFormat="1">
      <c r="A22" s="216"/>
      <c r="B22" s="216"/>
      <c r="C22" s="216"/>
      <c r="D22" s="217"/>
      <c r="E22" s="217"/>
      <c r="F22" s="217"/>
      <c r="G22" s="219"/>
      <c r="H22" s="216"/>
      <c r="I22" s="218"/>
      <c r="J22" s="219"/>
      <c r="K22" s="217"/>
      <c r="L22" s="218"/>
      <c r="M22" s="219"/>
      <c r="N22" s="217"/>
      <c r="O22" s="218"/>
      <c r="P22" s="219"/>
      <c r="Q22" s="217"/>
      <c r="R22" s="218"/>
      <c r="S22" s="219"/>
      <c r="T22" s="217"/>
      <c r="U22" s="217"/>
      <c r="V22" s="217"/>
      <c r="W22" s="217"/>
      <c r="X22" s="218"/>
      <c r="Y22" s="219"/>
      <c r="Z22" s="219"/>
      <c r="AA22" s="219"/>
      <c r="AB22" s="47"/>
      <c r="AC22" s="47"/>
      <c r="AD22" s="47"/>
      <c r="AE22" s="47"/>
    </row>
    <row r="23" spans="1:31" s="3" customFormat="1">
      <c r="A23" s="219"/>
      <c r="B23" s="219"/>
      <c r="C23" s="219"/>
      <c r="D23" s="217"/>
      <c r="E23" s="217"/>
      <c r="F23" s="217"/>
      <c r="G23" s="219"/>
      <c r="H23" s="216"/>
      <c r="I23" s="218"/>
      <c r="J23" s="219"/>
      <c r="K23" s="217"/>
      <c r="L23" s="218"/>
      <c r="M23" s="219"/>
      <c r="N23" s="217"/>
      <c r="O23" s="218"/>
      <c r="P23" s="219"/>
      <c r="Q23" s="217"/>
      <c r="R23" s="218"/>
      <c r="S23" s="219"/>
      <c r="T23" s="217"/>
      <c r="U23" s="217"/>
      <c r="V23" s="217"/>
      <c r="W23" s="217"/>
      <c r="X23" s="218"/>
      <c r="Y23" s="219"/>
      <c r="Z23" s="219"/>
      <c r="AA23" s="219"/>
      <c r="AB23" s="47"/>
      <c r="AC23" s="47"/>
      <c r="AD23" s="47"/>
      <c r="AE23" s="47"/>
    </row>
    <row r="24" spans="1:31" s="3" customFormat="1">
      <c r="A24" s="219"/>
      <c r="B24" s="219"/>
      <c r="C24" s="220" t="s">
        <v>174</v>
      </c>
      <c r="D24" s="220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47"/>
      <c r="AC24" s="47"/>
      <c r="AD24" s="47"/>
      <c r="AE24" s="47"/>
    </row>
    <row r="25" spans="1:31" ht="12.75" customHeight="1">
      <c r="C25" s="3"/>
      <c r="D25" s="280" t="s">
        <v>144</v>
      </c>
      <c r="E25" s="281"/>
      <c r="F25" s="281"/>
      <c r="G25" s="281"/>
      <c r="H25" s="281"/>
      <c r="I25" s="281"/>
      <c r="J25" s="281"/>
      <c r="K25" s="281"/>
      <c r="L25" s="281"/>
      <c r="M25" s="281"/>
      <c r="N25" s="282" t="s">
        <v>111</v>
      </c>
      <c r="O25" s="282"/>
      <c r="P25" s="282"/>
      <c r="Q25" s="282" t="s">
        <v>112</v>
      </c>
      <c r="R25" s="282"/>
      <c r="S25" s="282"/>
      <c r="T25" s="282" t="s">
        <v>113</v>
      </c>
      <c r="U25" s="282"/>
      <c r="V25" s="282"/>
      <c r="AE25" s="124" t="s">
        <v>22</v>
      </c>
    </row>
    <row r="26" spans="1:31" ht="12.75" customHeight="1">
      <c r="C26" s="283" t="s">
        <v>27</v>
      </c>
      <c r="D26" s="303" t="s">
        <v>29</v>
      </c>
      <c r="E26" s="194"/>
      <c r="F26" s="195"/>
      <c r="G26" s="196"/>
      <c r="H26" s="136"/>
      <c r="I26" s="143">
        <v>1</v>
      </c>
      <c r="J26" s="144"/>
      <c r="K26" s="136"/>
      <c r="L26" s="143">
        <v>1</v>
      </c>
      <c r="M26" s="144"/>
      <c r="N26" s="287">
        <v>2</v>
      </c>
      <c r="O26" s="288"/>
      <c r="P26" s="289"/>
      <c r="Q26" s="293" t="s">
        <v>163</v>
      </c>
      <c r="R26" s="294"/>
      <c r="S26" s="294"/>
      <c r="T26" s="297" t="s">
        <v>175</v>
      </c>
      <c r="U26" s="298"/>
      <c r="V26" s="299"/>
      <c r="AE26" s="124" t="s">
        <v>22</v>
      </c>
    </row>
    <row r="27" spans="1:31" ht="12.75" customHeight="1">
      <c r="C27" s="284"/>
      <c r="D27" s="304"/>
      <c r="E27" s="194"/>
      <c r="F27" s="198"/>
      <c r="G27" s="196"/>
      <c r="H27" s="139">
        <v>3</v>
      </c>
      <c r="I27" s="140"/>
      <c r="J27" s="146">
        <v>0</v>
      </c>
      <c r="K27" s="139">
        <v>3</v>
      </c>
      <c r="L27" s="140"/>
      <c r="M27" s="146">
        <v>0</v>
      </c>
      <c r="N27" s="290"/>
      <c r="O27" s="291"/>
      <c r="P27" s="292"/>
      <c r="Q27" s="295"/>
      <c r="R27" s="296"/>
      <c r="S27" s="296"/>
      <c r="T27" s="300"/>
      <c r="U27" s="301"/>
      <c r="V27" s="302"/>
    </row>
    <row r="28" spans="1:31" ht="12.75" customHeight="1">
      <c r="C28" s="283" t="s">
        <v>27</v>
      </c>
      <c r="D28" s="303" t="s">
        <v>128</v>
      </c>
      <c r="E28" s="117"/>
      <c r="F28" s="121">
        <v>0</v>
      </c>
      <c r="G28" s="96"/>
      <c r="H28" s="202"/>
      <c r="I28" s="203"/>
      <c r="J28" s="204"/>
      <c r="K28" s="117"/>
      <c r="L28" s="121">
        <v>0</v>
      </c>
      <c r="M28" s="96"/>
      <c r="N28" s="287">
        <v>0</v>
      </c>
      <c r="O28" s="288"/>
      <c r="P28" s="289"/>
      <c r="Q28" s="305" t="s">
        <v>151</v>
      </c>
      <c r="R28" s="306"/>
      <c r="S28" s="306"/>
      <c r="T28" s="297" t="s">
        <v>178</v>
      </c>
      <c r="U28" s="298"/>
      <c r="V28" s="299"/>
    </row>
    <row r="29" spans="1:31" ht="12.75" customHeight="1">
      <c r="C29" s="284"/>
      <c r="D29" s="304"/>
      <c r="E29" s="108">
        <v>0</v>
      </c>
      <c r="F29" s="109"/>
      <c r="G29" s="107">
        <v>3</v>
      </c>
      <c r="H29" s="202"/>
      <c r="I29" s="203"/>
      <c r="J29" s="204"/>
      <c r="K29" s="108">
        <v>1</v>
      </c>
      <c r="L29" s="109"/>
      <c r="M29" s="107">
        <v>3</v>
      </c>
      <c r="N29" s="290"/>
      <c r="O29" s="291"/>
      <c r="P29" s="292"/>
      <c r="Q29" s="295"/>
      <c r="R29" s="296"/>
      <c r="S29" s="296"/>
      <c r="T29" s="300"/>
      <c r="U29" s="301"/>
      <c r="V29" s="302"/>
    </row>
    <row r="30" spans="1:31" ht="12.75" customHeight="1">
      <c r="C30" s="283" t="s">
        <v>134</v>
      </c>
      <c r="D30" s="303" t="s">
        <v>135</v>
      </c>
      <c r="E30" s="117"/>
      <c r="F30" s="121">
        <v>0</v>
      </c>
      <c r="G30" s="96"/>
      <c r="H30" s="136"/>
      <c r="I30" s="143">
        <v>1</v>
      </c>
      <c r="J30" s="144"/>
      <c r="K30" s="207"/>
      <c r="L30" s="208"/>
      <c r="M30" s="209"/>
      <c r="N30" s="287">
        <v>1</v>
      </c>
      <c r="O30" s="288"/>
      <c r="P30" s="289"/>
      <c r="Q30" s="305" t="s">
        <v>176</v>
      </c>
      <c r="R30" s="306"/>
      <c r="S30" s="306"/>
      <c r="T30" s="297" t="s">
        <v>177</v>
      </c>
      <c r="U30" s="298"/>
      <c r="V30" s="299"/>
    </row>
    <row r="31" spans="1:31" ht="15" customHeight="1">
      <c r="C31" s="284"/>
      <c r="D31" s="304"/>
      <c r="E31" s="108">
        <v>0</v>
      </c>
      <c r="F31" s="109"/>
      <c r="G31" s="107">
        <v>3</v>
      </c>
      <c r="H31" s="139">
        <v>3</v>
      </c>
      <c r="I31" s="140"/>
      <c r="J31" s="146">
        <v>1</v>
      </c>
      <c r="K31" s="210"/>
      <c r="L31" s="211"/>
      <c r="M31" s="212"/>
      <c r="N31" s="290"/>
      <c r="O31" s="291"/>
      <c r="P31" s="292"/>
      <c r="Q31" s="295"/>
      <c r="R31" s="296"/>
      <c r="S31" s="296"/>
      <c r="T31" s="300"/>
      <c r="U31" s="301"/>
      <c r="V31" s="302"/>
      <c r="Z31" s="124" t="s">
        <v>22</v>
      </c>
    </row>
    <row r="33" spans="3:22">
      <c r="C33" s="3"/>
      <c r="D33" s="280" t="s">
        <v>145</v>
      </c>
      <c r="E33" s="281"/>
      <c r="F33" s="281"/>
      <c r="G33" s="281"/>
      <c r="H33" s="313"/>
      <c r="I33" s="313"/>
      <c r="J33" s="313"/>
      <c r="K33" s="281"/>
      <c r="L33" s="281"/>
      <c r="M33" s="281"/>
      <c r="N33" s="282" t="s">
        <v>111</v>
      </c>
      <c r="O33" s="282"/>
      <c r="P33" s="282"/>
      <c r="Q33" s="282" t="s">
        <v>112</v>
      </c>
      <c r="R33" s="282"/>
      <c r="S33" s="282"/>
      <c r="T33" s="282" t="s">
        <v>113</v>
      </c>
      <c r="U33" s="282"/>
      <c r="V33" s="282"/>
    </row>
    <row r="34" spans="3:22">
      <c r="C34" s="283" t="s">
        <v>34</v>
      </c>
      <c r="D34" s="303" t="s">
        <v>35</v>
      </c>
      <c r="E34" s="194"/>
      <c r="F34" s="195"/>
      <c r="G34" s="196"/>
      <c r="H34" s="142"/>
      <c r="I34" s="143">
        <v>1</v>
      </c>
      <c r="J34" s="144"/>
      <c r="K34" s="136"/>
      <c r="L34" s="143">
        <v>1</v>
      </c>
      <c r="M34" s="144"/>
      <c r="N34" s="287">
        <v>2</v>
      </c>
      <c r="O34" s="288"/>
      <c r="P34" s="289"/>
      <c r="Q34" s="293" t="s">
        <v>149</v>
      </c>
      <c r="R34" s="294"/>
      <c r="S34" s="294"/>
      <c r="T34" s="297" t="s">
        <v>152</v>
      </c>
      <c r="U34" s="298"/>
      <c r="V34" s="299"/>
    </row>
    <row r="35" spans="3:22">
      <c r="C35" s="284"/>
      <c r="D35" s="304"/>
      <c r="E35" s="194"/>
      <c r="F35" s="198"/>
      <c r="G35" s="196"/>
      <c r="H35" s="145">
        <v>3</v>
      </c>
      <c r="I35" s="140"/>
      <c r="J35" s="146">
        <v>1</v>
      </c>
      <c r="K35" s="154">
        <v>3</v>
      </c>
      <c r="L35" s="137"/>
      <c r="M35" s="148">
        <v>0</v>
      </c>
      <c r="N35" s="290"/>
      <c r="O35" s="291"/>
      <c r="P35" s="292"/>
      <c r="Q35" s="295"/>
      <c r="R35" s="296"/>
      <c r="S35" s="296"/>
      <c r="T35" s="300"/>
      <c r="U35" s="301"/>
      <c r="V35" s="302"/>
    </row>
    <row r="36" spans="3:22" ht="15">
      <c r="C36" s="283" t="s">
        <v>27</v>
      </c>
      <c r="D36" s="303" t="s">
        <v>129</v>
      </c>
      <c r="E36" s="117"/>
      <c r="F36" s="95">
        <v>0</v>
      </c>
      <c r="G36" s="96"/>
      <c r="H36" s="202"/>
      <c r="I36" s="203"/>
      <c r="J36" s="204"/>
      <c r="K36" s="142"/>
      <c r="L36" s="143">
        <v>1</v>
      </c>
      <c r="M36" s="144"/>
      <c r="N36" s="288">
        <v>1</v>
      </c>
      <c r="O36" s="288"/>
      <c r="P36" s="289"/>
      <c r="Q36" s="305" t="s">
        <v>150</v>
      </c>
      <c r="R36" s="306"/>
      <c r="S36" s="306"/>
      <c r="T36" s="297" t="s">
        <v>153</v>
      </c>
      <c r="U36" s="298"/>
      <c r="V36" s="299"/>
    </row>
    <row r="37" spans="3:22" ht="15">
      <c r="C37" s="284"/>
      <c r="D37" s="304"/>
      <c r="E37" s="108">
        <v>1</v>
      </c>
      <c r="F37" s="106"/>
      <c r="G37" s="107">
        <v>3</v>
      </c>
      <c r="H37" s="202"/>
      <c r="I37" s="203"/>
      <c r="J37" s="204"/>
      <c r="K37" s="145">
        <v>3</v>
      </c>
      <c r="L37" s="140"/>
      <c r="M37" s="146">
        <v>1</v>
      </c>
      <c r="N37" s="291"/>
      <c r="O37" s="291"/>
      <c r="P37" s="292"/>
      <c r="Q37" s="295"/>
      <c r="R37" s="296"/>
      <c r="S37" s="296"/>
      <c r="T37" s="300"/>
      <c r="U37" s="301"/>
      <c r="V37" s="302"/>
    </row>
    <row r="38" spans="3:22" ht="15">
      <c r="C38" s="283" t="s">
        <v>27</v>
      </c>
      <c r="D38" s="303" t="s">
        <v>42</v>
      </c>
      <c r="E38" s="97"/>
      <c r="F38" s="101">
        <v>0</v>
      </c>
      <c r="G38" s="101"/>
      <c r="H38" s="117"/>
      <c r="I38" s="95">
        <v>0</v>
      </c>
      <c r="J38" s="96"/>
      <c r="K38" s="207"/>
      <c r="L38" s="208"/>
      <c r="M38" s="209"/>
      <c r="N38" s="287">
        <v>0</v>
      </c>
      <c r="O38" s="288"/>
      <c r="P38" s="289"/>
      <c r="Q38" s="305" t="s">
        <v>151</v>
      </c>
      <c r="R38" s="306"/>
      <c r="S38" s="306"/>
      <c r="T38" s="297" t="s">
        <v>154</v>
      </c>
      <c r="U38" s="298"/>
      <c r="V38" s="299"/>
    </row>
    <row r="39" spans="3:22" ht="15">
      <c r="C39" s="284"/>
      <c r="D39" s="304"/>
      <c r="E39" s="108">
        <v>0</v>
      </c>
      <c r="F39" s="109"/>
      <c r="G39" s="109">
        <v>3</v>
      </c>
      <c r="H39" s="108">
        <v>1</v>
      </c>
      <c r="I39" s="106"/>
      <c r="J39" s="107">
        <v>3</v>
      </c>
      <c r="K39" s="210"/>
      <c r="L39" s="211"/>
      <c r="M39" s="212"/>
      <c r="N39" s="290"/>
      <c r="O39" s="291"/>
      <c r="P39" s="292"/>
      <c r="Q39" s="295"/>
      <c r="R39" s="296"/>
      <c r="S39" s="296"/>
      <c r="T39" s="300"/>
      <c r="U39" s="301"/>
      <c r="V39" s="302"/>
    </row>
    <row r="41" spans="3:22">
      <c r="C41" s="3"/>
      <c r="D41" s="280" t="s">
        <v>146</v>
      </c>
      <c r="E41" s="281"/>
      <c r="F41" s="281"/>
      <c r="G41" s="281"/>
      <c r="H41" s="281"/>
      <c r="I41" s="281"/>
      <c r="J41" s="281"/>
      <c r="K41" s="281"/>
      <c r="L41" s="281"/>
      <c r="M41" s="281"/>
      <c r="N41" s="282" t="s">
        <v>111</v>
      </c>
      <c r="O41" s="282"/>
      <c r="P41" s="282"/>
      <c r="Q41" s="282" t="s">
        <v>112</v>
      </c>
      <c r="R41" s="282"/>
      <c r="S41" s="282"/>
      <c r="T41" s="282" t="s">
        <v>113</v>
      </c>
      <c r="U41" s="282"/>
      <c r="V41" s="282"/>
    </row>
    <row r="42" spans="3:22" ht="12.75" customHeight="1">
      <c r="C42" s="283" t="s">
        <v>117</v>
      </c>
      <c r="D42" s="303" t="s">
        <v>118</v>
      </c>
      <c r="E42" s="194"/>
      <c r="F42" s="195"/>
      <c r="G42" s="196"/>
      <c r="H42" s="117"/>
      <c r="I42" s="95">
        <v>0</v>
      </c>
      <c r="J42" s="96"/>
      <c r="K42" s="136"/>
      <c r="L42" s="143">
        <v>1</v>
      </c>
      <c r="M42" s="144"/>
      <c r="N42" s="287">
        <v>1</v>
      </c>
      <c r="O42" s="288"/>
      <c r="P42" s="289"/>
      <c r="Q42" s="293" t="s">
        <v>155</v>
      </c>
      <c r="R42" s="294"/>
      <c r="S42" s="294"/>
      <c r="T42" s="297" t="s">
        <v>158</v>
      </c>
      <c r="U42" s="298"/>
      <c r="V42" s="299"/>
    </row>
    <row r="43" spans="3:22" ht="12.75" customHeight="1">
      <c r="C43" s="284"/>
      <c r="D43" s="304"/>
      <c r="E43" s="194"/>
      <c r="F43" s="198"/>
      <c r="G43" s="196"/>
      <c r="H43" s="108">
        <v>1</v>
      </c>
      <c r="I43" s="106"/>
      <c r="J43" s="107">
        <v>3</v>
      </c>
      <c r="K43" s="154">
        <v>3</v>
      </c>
      <c r="L43" s="137"/>
      <c r="M43" s="148">
        <v>0</v>
      </c>
      <c r="N43" s="290"/>
      <c r="O43" s="291"/>
      <c r="P43" s="292"/>
      <c r="Q43" s="295"/>
      <c r="R43" s="296"/>
      <c r="S43" s="296"/>
      <c r="T43" s="300"/>
      <c r="U43" s="301"/>
      <c r="V43" s="302"/>
    </row>
    <row r="44" spans="3:22" ht="15" customHeight="1">
      <c r="C44" s="283" t="s">
        <v>27</v>
      </c>
      <c r="D44" s="303" t="s">
        <v>44</v>
      </c>
      <c r="E44" s="142"/>
      <c r="F44" s="143">
        <v>1</v>
      </c>
      <c r="G44" s="144"/>
      <c r="H44" s="202"/>
      <c r="I44" s="203"/>
      <c r="J44" s="204"/>
      <c r="K44" s="136"/>
      <c r="L44" s="143">
        <v>1</v>
      </c>
      <c r="M44" s="144"/>
      <c r="N44" s="287">
        <v>2</v>
      </c>
      <c r="O44" s="288"/>
      <c r="P44" s="289"/>
      <c r="Q44" s="305" t="s">
        <v>149</v>
      </c>
      <c r="R44" s="306"/>
      <c r="S44" s="306"/>
      <c r="T44" s="297" t="s">
        <v>157</v>
      </c>
      <c r="U44" s="298"/>
      <c r="V44" s="299"/>
    </row>
    <row r="45" spans="3:22" ht="15" customHeight="1">
      <c r="C45" s="284"/>
      <c r="D45" s="304"/>
      <c r="E45" s="145">
        <v>3</v>
      </c>
      <c r="F45" s="140"/>
      <c r="G45" s="146">
        <v>1</v>
      </c>
      <c r="H45" s="202"/>
      <c r="I45" s="203"/>
      <c r="J45" s="204"/>
      <c r="K45" s="154">
        <v>3</v>
      </c>
      <c r="L45" s="137"/>
      <c r="M45" s="148">
        <v>0</v>
      </c>
      <c r="N45" s="290"/>
      <c r="O45" s="291"/>
      <c r="P45" s="292"/>
      <c r="Q45" s="295"/>
      <c r="R45" s="296"/>
      <c r="S45" s="296"/>
      <c r="T45" s="300"/>
      <c r="U45" s="301"/>
      <c r="V45" s="302"/>
    </row>
    <row r="46" spans="3:22" ht="15" customHeight="1">
      <c r="C46" s="307" t="s">
        <v>132</v>
      </c>
      <c r="D46" s="303" t="s">
        <v>136</v>
      </c>
      <c r="E46" s="97"/>
      <c r="F46" s="101">
        <v>0</v>
      </c>
      <c r="G46" s="101"/>
      <c r="H46" s="97"/>
      <c r="I46" s="101">
        <v>0</v>
      </c>
      <c r="J46" s="101"/>
      <c r="K46" s="207"/>
      <c r="L46" s="208"/>
      <c r="M46" s="209"/>
      <c r="N46" s="287">
        <v>0</v>
      </c>
      <c r="O46" s="288"/>
      <c r="P46" s="289"/>
      <c r="Q46" s="305" t="s">
        <v>156</v>
      </c>
      <c r="R46" s="306"/>
      <c r="S46" s="306"/>
      <c r="T46" s="297" t="s">
        <v>159</v>
      </c>
      <c r="U46" s="298"/>
      <c r="V46" s="299"/>
    </row>
    <row r="47" spans="3:22" ht="15" customHeight="1">
      <c r="C47" s="308"/>
      <c r="D47" s="304"/>
      <c r="E47" s="108">
        <v>0</v>
      </c>
      <c r="F47" s="109"/>
      <c r="G47" s="109">
        <v>3</v>
      </c>
      <c r="H47" s="108">
        <v>0</v>
      </c>
      <c r="I47" s="109"/>
      <c r="J47" s="109">
        <v>3</v>
      </c>
      <c r="K47" s="210"/>
      <c r="L47" s="211"/>
      <c r="M47" s="212"/>
      <c r="N47" s="290"/>
      <c r="O47" s="291"/>
      <c r="P47" s="292"/>
      <c r="Q47" s="295"/>
      <c r="R47" s="296"/>
      <c r="S47" s="296"/>
      <c r="T47" s="300"/>
      <c r="U47" s="301"/>
      <c r="V47" s="302"/>
    </row>
    <row r="48" spans="3:22">
      <c r="S48" s="213"/>
    </row>
    <row r="49" spans="3:28">
      <c r="C49" s="3"/>
      <c r="D49" s="280" t="s">
        <v>147</v>
      </c>
      <c r="E49" s="281"/>
      <c r="F49" s="281"/>
      <c r="G49" s="281"/>
      <c r="H49" s="281"/>
      <c r="I49" s="281"/>
      <c r="J49" s="281"/>
      <c r="K49" s="281"/>
      <c r="L49" s="281"/>
      <c r="M49" s="281"/>
      <c r="N49" s="282" t="s">
        <v>111</v>
      </c>
      <c r="O49" s="282"/>
      <c r="P49" s="282"/>
      <c r="Q49" s="282" t="s">
        <v>112</v>
      </c>
      <c r="R49" s="282"/>
      <c r="S49" s="282"/>
      <c r="T49" s="282" t="s">
        <v>113</v>
      </c>
      <c r="U49" s="282"/>
      <c r="V49" s="282"/>
    </row>
    <row r="50" spans="3:28" ht="12.75" customHeight="1">
      <c r="C50" s="283" t="s">
        <v>27</v>
      </c>
      <c r="D50" s="303" t="s">
        <v>114</v>
      </c>
      <c r="E50" s="194"/>
      <c r="F50" s="195"/>
      <c r="G50" s="196"/>
      <c r="H50" s="142"/>
      <c r="I50" s="143">
        <v>1</v>
      </c>
      <c r="J50" s="144"/>
      <c r="K50" s="117"/>
      <c r="L50" s="95">
        <v>0</v>
      </c>
      <c r="M50" s="96"/>
      <c r="N50" s="287">
        <v>1</v>
      </c>
      <c r="O50" s="288"/>
      <c r="P50" s="289"/>
      <c r="Q50" s="293" t="s">
        <v>155</v>
      </c>
      <c r="R50" s="294"/>
      <c r="S50" s="294"/>
      <c r="T50" s="297" t="s">
        <v>161</v>
      </c>
      <c r="U50" s="298"/>
      <c r="V50" s="299"/>
    </row>
    <row r="51" spans="3:28" ht="12.75" customHeight="1">
      <c r="C51" s="284"/>
      <c r="D51" s="304"/>
      <c r="E51" s="194"/>
      <c r="F51" s="198"/>
      <c r="G51" s="196"/>
      <c r="H51" s="145">
        <v>3</v>
      </c>
      <c r="I51" s="140"/>
      <c r="J51" s="146">
        <v>0</v>
      </c>
      <c r="K51" s="108">
        <v>1</v>
      </c>
      <c r="L51" s="106"/>
      <c r="M51" s="107">
        <v>3</v>
      </c>
      <c r="N51" s="290"/>
      <c r="O51" s="291"/>
      <c r="P51" s="292"/>
      <c r="Q51" s="295"/>
      <c r="R51" s="296"/>
      <c r="S51" s="296"/>
      <c r="T51" s="300"/>
      <c r="U51" s="301"/>
      <c r="V51" s="302"/>
    </row>
    <row r="52" spans="3:28" ht="15" customHeight="1">
      <c r="C52" s="283" t="s">
        <v>130</v>
      </c>
      <c r="D52" s="285" t="s">
        <v>131</v>
      </c>
      <c r="E52" s="197"/>
      <c r="F52" s="200">
        <v>0</v>
      </c>
      <c r="G52" s="201"/>
      <c r="H52" s="202"/>
      <c r="I52" s="203"/>
      <c r="J52" s="204"/>
      <c r="K52" s="97"/>
      <c r="L52" s="101">
        <v>0</v>
      </c>
      <c r="M52" s="101"/>
      <c r="N52" s="287">
        <v>0</v>
      </c>
      <c r="O52" s="288"/>
      <c r="P52" s="289"/>
      <c r="Q52" s="305" t="s">
        <v>156</v>
      </c>
      <c r="R52" s="306"/>
      <c r="S52" s="306"/>
      <c r="T52" s="297" t="s">
        <v>162</v>
      </c>
      <c r="U52" s="298"/>
      <c r="V52" s="299"/>
    </row>
    <row r="53" spans="3:28" ht="15" customHeight="1">
      <c r="C53" s="284"/>
      <c r="D53" s="286"/>
      <c r="E53" s="199">
        <v>0</v>
      </c>
      <c r="F53" s="205"/>
      <c r="G53" s="206">
        <v>3</v>
      </c>
      <c r="H53" s="202"/>
      <c r="I53" s="203"/>
      <c r="J53" s="204"/>
      <c r="K53" s="108">
        <v>0</v>
      </c>
      <c r="L53" s="109"/>
      <c r="M53" s="109">
        <v>3</v>
      </c>
      <c r="N53" s="290"/>
      <c r="O53" s="291"/>
      <c r="P53" s="292"/>
      <c r="Q53" s="295"/>
      <c r="R53" s="296"/>
      <c r="S53" s="296"/>
      <c r="T53" s="300"/>
      <c r="U53" s="301"/>
      <c r="V53" s="302"/>
    </row>
    <row r="54" spans="3:28" ht="15" customHeight="1">
      <c r="C54" s="307" t="s">
        <v>132</v>
      </c>
      <c r="D54" s="303" t="s">
        <v>133</v>
      </c>
      <c r="E54" s="142"/>
      <c r="F54" s="143">
        <v>1</v>
      </c>
      <c r="G54" s="144"/>
      <c r="H54" s="142"/>
      <c r="I54" s="143">
        <v>1</v>
      </c>
      <c r="J54" s="144"/>
      <c r="K54" s="207"/>
      <c r="L54" s="208"/>
      <c r="M54" s="209"/>
      <c r="N54" s="287">
        <v>2</v>
      </c>
      <c r="O54" s="288"/>
      <c r="P54" s="289"/>
      <c r="Q54" s="305" t="s">
        <v>149</v>
      </c>
      <c r="R54" s="306"/>
      <c r="S54" s="306"/>
      <c r="T54" s="297" t="s">
        <v>160</v>
      </c>
      <c r="U54" s="298"/>
      <c r="V54" s="299"/>
    </row>
    <row r="55" spans="3:28" ht="15" customHeight="1">
      <c r="C55" s="308"/>
      <c r="D55" s="304"/>
      <c r="E55" s="145">
        <v>3</v>
      </c>
      <c r="F55" s="140"/>
      <c r="G55" s="146">
        <v>1</v>
      </c>
      <c r="H55" s="145">
        <v>3</v>
      </c>
      <c r="I55" s="140"/>
      <c r="J55" s="146">
        <v>0</v>
      </c>
      <c r="K55" s="210"/>
      <c r="L55" s="211"/>
      <c r="M55" s="212"/>
      <c r="N55" s="290"/>
      <c r="O55" s="291"/>
      <c r="P55" s="292"/>
      <c r="Q55" s="295"/>
      <c r="R55" s="296"/>
      <c r="S55" s="296"/>
      <c r="T55" s="300"/>
      <c r="U55" s="301"/>
      <c r="V55" s="302"/>
    </row>
    <row r="56" spans="3:28">
      <c r="X56" s="124" t="s">
        <v>22</v>
      </c>
    </row>
    <row r="57" spans="3:28">
      <c r="C57" s="3"/>
      <c r="D57" s="280" t="s">
        <v>148</v>
      </c>
      <c r="E57" s="281"/>
      <c r="F57" s="281"/>
      <c r="G57" s="281"/>
      <c r="H57" s="281"/>
      <c r="I57" s="281"/>
      <c r="J57" s="281"/>
      <c r="K57" s="281"/>
      <c r="L57" s="281"/>
      <c r="M57" s="281"/>
      <c r="N57" s="282" t="s">
        <v>111</v>
      </c>
      <c r="O57" s="282"/>
      <c r="P57" s="282"/>
      <c r="Q57" s="282" t="s">
        <v>112</v>
      </c>
      <c r="R57" s="282"/>
      <c r="S57" s="282"/>
      <c r="T57" s="282" t="s">
        <v>113</v>
      </c>
      <c r="U57" s="282"/>
      <c r="V57" s="282"/>
    </row>
    <row r="58" spans="3:28" ht="12.75" customHeight="1">
      <c r="C58" s="283" t="s">
        <v>45</v>
      </c>
      <c r="D58" s="285" t="s">
        <v>46</v>
      </c>
      <c r="E58" s="194"/>
      <c r="F58" s="195"/>
      <c r="G58" s="196"/>
      <c r="H58" s="97"/>
      <c r="I58" s="101">
        <v>0</v>
      </c>
      <c r="J58" s="101"/>
      <c r="K58" s="97"/>
      <c r="L58" s="101">
        <v>0</v>
      </c>
      <c r="M58" s="101"/>
      <c r="N58" s="287">
        <v>0</v>
      </c>
      <c r="O58" s="288"/>
      <c r="P58" s="289"/>
      <c r="Q58" s="293" t="s">
        <v>156</v>
      </c>
      <c r="R58" s="294"/>
      <c r="S58" s="294"/>
      <c r="T58" s="297" t="s">
        <v>167</v>
      </c>
      <c r="U58" s="298"/>
      <c r="V58" s="299"/>
      <c r="AB58" s="124" t="s">
        <v>22</v>
      </c>
    </row>
    <row r="59" spans="3:28" ht="12.75" customHeight="1">
      <c r="C59" s="284"/>
      <c r="D59" s="286"/>
      <c r="E59" s="194"/>
      <c r="F59" s="198"/>
      <c r="G59" s="196"/>
      <c r="H59" s="108">
        <v>0</v>
      </c>
      <c r="I59" s="109"/>
      <c r="J59" s="109">
        <v>3</v>
      </c>
      <c r="K59" s="108">
        <v>0</v>
      </c>
      <c r="L59" s="109"/>
      <c r="M59" s="109">
        <v>3</v>
      </c>
      <c r="N59" s="290"/>
      <c r="O59" s="291"/>
      <c r="P59" s="292"/>
      <c r="Q59" s="295"/>
      <c r="R59" s="296"/>
      <c r="S59" s="296"/>
      <c r="T59" s="300"/>
      <c r="U59" s="301"/>
      <c r="V59" s="302"/>
    </row>
    <row r="60" spans="3:28" ht="15" customHeight="1">
      <c r="C60" s="283" t="s">
        <v>27</v>
      </c>
      <c r="D60" s="303" t="s">
        <v>125</v>
      </c>
      <c r="E60" s="142"/>
      <c r="F60" s="143">
        <v>1</v>
      </c>
      <c r="G60" s="144"/>
      <c r="H60" s="202"/>
      <c r="I60" s="203"/>
      <c r="J60" s="204"/>
      <c r="K60" s="142"/>
      <c r="L60" s="143">
        <v>1</v>
      </c>
      <c r="M60" s="144"/>
      <c r="N60" s="287">
        <v>2</v>
      </c>
      <c r="O60" s="288"/>
      <c r="P60" s="289"/>
      <c r="Q60" s="305" t="s">
        <v>163</v>
      </c>
      <c r="R60" s="306"/>
      <c r="S60" s="306"/>
      <c r="T60" s="297" t="s">
        <v>165</v>
      </c>
      <c r="U60" s="298"/>
      <c r="V60" s="299"/>
    </row>
    <row r="61" spans="3:28" ht="15" customHeight="1">
      <c r="C61" s="284"/>
      <c r="D61" s="304"/>
      <c r="E61" s="145">
        <v>3</v>
      </c>
      <c r="F61" s="140"/>
      <c r="G61" s="146">
        <v>0</v>
      </c>
      <c r="H61" s="202"/>
      <c r="I61" s="203"/>
      <c r="J61" s="204"/>
      <c r="K61" s="145">
        <v>3</v>
      </c>
      <c r="L61" s="140"/>
      <c r="M61" s="146">
        <v>0</v>
      </c>
      <c r="N61" s="290"/>
      <c r="O61" s="291"/>
      <c r="P61" s="292"/>
      <c r="Q61" s="295"/>
      <c r="R61" s="296"/>
      <c r="S61" s="296"/>
      <c r="T61" s="300"/>
      <c r="U61" s="301"/>
      <c r="V61" s="302"/>
    </row>
    <row r="62" spans="3:28" ht="15" customHeight="1">
      <c r="C62" s="307" t="s">
        <v>132</v>
      </c>
      <c r="D62" s="303" t="s">
        <v>137</v>
      </c>
      <c r="E62" s="142"/>
      <c r="F62" s="143">
        <v>1</v>
      </c>
      <c r="G62" s="144"/>
      <c r="H62" s="97"/>
      <c r="I62" s="101">
        <v>0</v>
      </c>
      <c r="J62" s="101"/>
      <c r="K62" s="207"/>
      <c r="L62" s="208"/>
      <c r="M62" s="209"/>
      <c r="N62" s="287">
        <v>1</v>
      </c>
      <c r="O62" s="288"/>
      <c r="P62" s="289"/>
      <c r="Q62" s="305" t="s">
        <v>164</v>
      </c>
      <c r="R62" s="306"/>
      <c r="S62" s="306"/>
      <c r="T62" s="297" t="s">
        <v>166</v>
      </c>
      <c r="U62" s="298"/>
      <c r="V62" s="299"/>
    </row>
    <row r="63" spans="3:28" ht="15" customHeight="1">
      <c r="C63" s="308"/>
      <c r="D63" s="304"/>
      <c r="E63" s="145">
        <v>3</v>
      </c>
      <c r="F63" s="140"/>
      <c r="G63" s="146">
        <v>0</v>
      </c>
      <c r="H63" s="108">
        <v>0</v>
      </c>
      <c r="I63" s="109"/>
      <c r="J63" s="109">
        <v>3</v>
      </c>
      <c r="K63" s="210"/>
      <c r="L63" s="211"/>
      <c r="M63" s="212"/>
      <c r="N63" s="290"/>
      <c r="O63" s="291"/>
      <c r="P63" s="292"/>
      <c r="Q63" s="295"/>
      <c r="R63" s="296"/>
      <c r="S63" s="296"/>
      <c r="T63" s="300"/>
      <c r="U63" s="301"/>
      <c r="V63" s="302"/>
    </row>
  </sheetData>
  <mergeCells count="146">
    <mergeCell ref="F2:X2"/>
    <mergeCell ref="AA6:AA7"/>
    <mergeCell ref="B8:B9"/>
    <mergeCell ref="D8:D9"/>
    <mergeCell ref="W8:W9"/>
    <mergeCell ref="X8:X9"/>
    <mergeCell ref="Y8:Y9"/>
    <mergeCell ref="Z8:Z9"/>
    <mergeCell ref="AA8:AA9"/>
    <mergeCell ref="X5:Z5"/>
    <mergeCell ref="B6:B7"/>
    <mergeCell ref="D6:D7"/>
    <mergeCell ref="W6:W7"/>
    <mergeCell ref="X6:X7"/>
    <mergeCell ref="Y6:Y7"/>
    <mergeCell ref="Z6:Z7"/>
    <mergeCell ref="C6:C7"/>
    <mergeCell ref="E4:X4"/>
    <mergeCell ref="AA10:AA11"/>
    <mergeCell ref="B12:B13"/>
    <mergeCell ref="D12:D13"/>
    <mergeCell ref="W12:W13"/>
    <mergeCell ref="X12:X13"/>
    <mergeCell ref="Y12:Y13"/>
    <mergeCell ref="Z12:Z13"/>
    <mergeCell ref="AA12:AA13"/>
    <mergeCell ref="B10:B11"/>
    <mergeCell ref="D10:D11"/>
    <mergeCell ref="W10:W11"/>
    <mergeCell ref="X10:X11"/>
    <mergeCell ref="Y10:Y11"/>
    <mergeCell ref="Z10:Z11"/>
    <mergeCell ref="AA14:AA15"/>
    <mergeCell ref="B16:B17"/>
    <mergeCell ref="D16:D17"/>
    <mergeCell ref="W16:W17"/>
    <mergeCell ref="X16:X17"/>
    <mergeCell ref="Y16:Y17"/>
    <mergeCell ref="Z16:Z17"/>
    <mergeCell ref="AA16:AA17"/>
    <mergeCell ref="B14:B15"/>
    <mergeCell ref="D14:D15"/>
    <mergeCell ref="W14:W15"/>
    <mergeCell ref="X14:X15"/>
    <mergeCell ref="Y14:Y15"/>
    <mergeCell ref="Z14:Z15"/>
    <mergeCell ref="D25:M25"/>
    <mergeCell ref="N25:P25"/>
    <mergeCell ref="Q25:S25"/>
    <mergeCell ref="T25:V25"/>
    <mergeCell ref="C26:C27"/>
    <mergeCell ref="D26:D27"/>
    <mergeCell ref="N26:P27"/>
    <mergeCell ref="Q26:S27"/>
    <mergeCell ref="T26:V27"/>
    <mergeCell ref="N33:P33"/>
    <mergeCell ref="Q33:S33"/>
    <mergeCell ref="T33:V33"/>
    <mergeCell ref="C34:C35"/>
    <mergeCell ref="D34:D35"/>
    <mergeCell ref="N34:P35"/>
    <mergeCell ref="Q34:S35"/>
    <mergeCell ref="T34:V35"/>
    <mergeCell ref="C8:C9"/>
    <mergeCell ref="C10:C11"/>
    <mergeCell ref="C12:C13"/>
    <mergeCell ref="C14:C15"/>
    <mergeCell ref="C16:C17"/>
    <mergeCell ref="D33:M33"/>
    <mergeCell ref="C28:C29"/>
    <mergeCell ref="D28:D29"/>
    <mergeCell ref="N28:P29"/>
    <mergeCell ref="Q28:S29"/>
    <mergeCell ref="T28:V29"/>
    <mergeCell ref="C30:C31"/>
    <mergeCell ref="D30:D31"/>
    <mergeCell ref="N30:P31"/>
    <mergeCell ref="Q30:S31"/>
    <mergeCell ref="T30:V31"/>
    <mergeCell ref="C36:C37"/>
    <mergeCell ref="D36:D37"/>
    <mergeCell ref="N36:P37"/>
    <mergeCell ref="Q36:S37"/>
    <mergeCell ref="T36:V37"/>
    <mergeCell ref="C38:C39"/>
    <mergeCell ref="D38:D39"/>
    <mergeCell ref="N38:P39"/>
    <mergeCell ref="Q38:S39"/>
    <mergeCell ref="T38:V39"/>
    <mergeCell ref="D41:M41"/>
    <mergeCell ref="N41:P41"/>
    <mergeCell ref="Q41:S41"/>
    <mergeCell ref="T41:V41"/>
    <mergeCell ref="C42:C43"/>
    <mergeCell ref="D42:D43"/>
    <mergeCell ref="N42:P43"/>
    <mergeCell ref="Q42:S43"/>
    <mergeCell ref="T42:V43"/>
    <mergeCell ref="C44:C45"/>
    <mergeCell ref="D44:D45"/>
    <mergeCell ref="N44:P45"/>
    <mergeCell ref="Q44:S45"/>
    <mergeCell ref="T44:V45"/>
    <mergeCell ref="C46:C47"/>
    <mergeCell ref="D46:D47"/>
    <mergeCell ref="N46:P47"/>
    <mergeCell ref="Q46:S47"/>
    <mergeCell ref="T46:V47"/>
    <mergeCell ref="T52:V53"/>
    <mergeCell ref="C54:C55"/>
    <mergeCell ref="D54:D55"/>
    <mergeCell ref="N54:P55"/>
    <mergeCell ref="Q54:S55"/>
    <mergeCell ref="T54:V55"/>
    <mergeCell ref="D49:M49"/>
    <mergeCell ref="N49:P49"/>
    <mergeCell ref="Q49:S49"/>
    <mergeCell ref="T49:V49"/>
    <mergeCell ref="C50:C51"/>
    <mergeCell ref="D50:D51"/>
    <mergeCell ref="N50:P51"/>
    <mergeCell ref="Q50:S51"/>
    <mergeCell ref="T50:V51"/>
    <mergeCell ref="C52:C53"/>
    <mergeCell ref="D52:D53"/>
    <mergeCell ref="N52:P53"/>
    <mergeCell ref="Q52:S53"/>
    <mergeCell ref="C60:C61"/>
    <mergeCell ref="D60:D61"/>
    <mergeCell ref="N60:P61"/>
    <mergeCell ref="Q60:S61"/>
    <mergeCell ref="T60:V61"/>
    <mergeCell ref="C62:C63"/>
    <mergeCell ref="D62:D63"/>
    <mergeCell ref="N62:P63"/>
    <mergeCell ref="Q62:S63"/>
    <mergeCell ref="T62:V63"/>
    <mergeCell ref="D57:M57"/>
    <mergeCell ref="N57:P57"/>
    <mergeCell ref="Q57:S57"/>
    <mergeCell ref="T57:V57"/>
    <mergeCell ref="C58:C59"/>
    <mergeCell ref="D58:D59"/>
    <mergeCell ref="N58:P59"/>
    <mergeCell ref="Q58:S59"/>
    <mergeCell ref="T58:V59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showGridLines="0" workbookViewId="0">
      <selection activeCell="A21" sqref="A21:XFD26"/>
    </sheetView>
  </sheetViews>
  <sheetFormatPr defaultRowHeight="12.75"/>
  <cols>
    <col min="1" max="1" width="2" style="47" bestFit="1" customWidth="1"/>
    <col min="2" max="2" width="4.7109375" style="47" customWidth="1"/>
    <col min="3" max="3" width="19.5703125" style="47" customWidth="1"/>
    <col min="4" max="4" width="21.5703125" style="47" customWidth="1"/>
    <col min="5" max="5" width="2.5703125" style="48" customWidth="1"/>
    <col min="6" max="6" width="1.85546875" style="49" customWidth="1"/>
    <col min="7" max="7" width="2.5703125" style="50" customWidth="1"/>
    <col min="8" max="8" width="2.5703125" style="48" customWidth="1"/>
    <col min="9" max="9" width="1.85546875" style="47" customWidth="1"/>
    <col min="10" max="10" width="2.5703125" style="50" customWidth="1"/>
    <col min="11" max="11" width="2.5703125" style="48" customWidth="1"/>
    <col min="12" max="12" width="1.85546875" style="47" customWidth="1"/>
    <col min="13" max="13" width="2.5703125" style="50" customWidth="1"/>
    <col min="14" max="14" width="2.5703125" style="48" customWidth="1"/>
    <col min="15" max="15" width="1.85546875" style="47" customWidth="1"/>
    <col min="16" max="17" width="2.5703125" style="50" customWidth="1"/>
    <col min="18" max="18" width="1.85546875" style="50" customWidth="1"/>
    <col min="19" max="20" width="2.5703125" style="50" customWidth="1"/>
    <col min="21" max="21" width="1.85546875" style="50" customWidth="1"/>
    <col min="22" max="22" width="2.5703125" style="50" customWidth="1"/>
    <col min="23" max="23" width="2.5703125" style="48" customWidth="1"/>
    <col min="24" max="24" width="1.85546875" style="47" customWidth="1"/>
    <col min="25" max="25" width="2.5703125" style="50" customWidth="1"/>
    <col min="26" max="26" width="5.7109375" style="47" customWidth="1"/>
    <col min="27" max="27" width="5" style="47" customWidth="1"/>
    <col min="28" max="28" width="1.5703125" style="47" customWidth="1"/>
    <col min="29" max="29" width="4" style="47" customWidth="1"/>
    <col min="30" max="30" width="6.5703125" style="47" customWidth="1"/>
    <col min="31" max="31" width="1" style="47" customWidth="1"/>
    <col min="32" max="32" width="8.5703125" style="47" customWidth="1"/>
    <col min="33" max="250" width="9.140625" style="47"/>
    <col min="251" max="251" width="2" style="47" bestFit="1" customWidth="1"/>
    <col min="252" max="252" width="4.7109375" style="47" customWidth="1"/>
    <col min="253" max="253" width="19.5703125" style="47" customWidth="1"/>
    <col min="254" max="254" width="21.5703125" style="47" customWidth="1"/>
    <col min="255" max="255" width="2.5703125" style="47" customWidth="1"/>
    <col min="256" max="256" width="1.85546875" style="47" customWidth="1"/>
    <col min="257" max="258" width="2.5703125" style="47" customWidth="1"/>
    <col min="259" max="259" width="1.85546875" style="47" customWidth="1"/>
    <col min="260" max="261" width="2.5703125" style="47" customWidth="1"/>
    <col min="262" max="262" width="1.85546875" style="47" customWidth="1"/>
    <col min="263" max="264" width="2.5703125" style="47" customWidth="1"/>
    <col min="265" max="265" width="1.85546875" style="47" customWidth="1"/>
    <col min="266" max="267" width="2.5703125" style="47" customWidth="1"/>
    <col min="268" max="268" width="1.85546875" style="47" customWidth="1"/>
    <col min="269" max="270" width="2.5703125" style="47" customWidth="1"/>
    <col min="271" max="271" width="1.85546875" style="47" customWidth="1"/>
    <col min="272" max="273" width="2.5703125" style="47" customWidth="1"/>
    <col min="274" max="274" width="1.85546875" style="47" customWidth="1"/>
    <col min="275" max="275" width="2.5703125" style="47" customWidth="1"/>
    <col min="276" max="276" width="5.7109375" style="47" customWidth="1"/>
    <col min="277" max="277" width="4" style="47" customWidth="1"/>
    <col min="278" max="278" width="1.5703125" style="47" customWidth="1"/>
    <col min="279" max="279" width="4" style="47" customWidth="1"/>
    <col min="280" max="280" width="6.5703125" style="47" customWidth="1"/>
    <col min="281" max="281" width="1" style="47" customWidth="1"/>
    <col min="282" max="282" width="2.28515625" style="47" customWidth="1"/>
    <col min="283" max="283" width="17.140625" style="47" customWidth="1"/>
    <col min="284" max="284" width="1" style="47" customWidth="1"/>
    <col min="285" max="285" width="17.140625" style="47" customWidth="1"/>
    <col min="286" max="286" width="0.5703125" style="47" customWidth="1"/>
    <col min="287" max="506" width="9.140625" style="47"/>
    <col min="507" max="507" width="2" style="47" bestFit="1" customWidth="1"/>
    <col min="508" max="508" width="4.7109375" style="47" customWidth="1"/>
    <col min="509" max="509" width="19.5703125" style="47" customWidth="1"/>
    <col min="510" max="510" width="21.5703125" style="47" customWidth="1"/>
    <col min="511" max="511" width="2.5703125" style="47" customWidth="1"/>
    <col min="512" max="512" width="1.85546875" style="47" customWidth="1"/>
    <col min="513" max="514" width="2.5703125" style="47" customWidth="1"/>
    <col min="515" max="515" width="1.85546875" style="47" customWidth="1"/>
    <col min="516" max="517" width="2.5703125" style="47" customWidth="1"/>
    <col min="518" max="518" width="1.85546875" style="47" customWidth="1"/>
    <col min="519" max="520" width="2.5703125" style="47" customWidth="1"/>
    <col min="521" max="521" width="1.85546875" style="47" customWidth="1"/>
    <col min="522" max="523" width="2.5703125" style="47" customWidth="1"/>
    <col min="524" max="524" width="1.85546875" style="47" customWidth="1"/>
    <col min="525" max="526" width="2.5703125" style="47" customWidth="1"/>
    <col min="527" max="527" width="1.85546875" style="47" customWidth="1"/>
    <col min="528" max="529" width="2.5703125" style="47" customWidth="1"/>
    <col min="530" max="530" width="1.85546875" style="47" customWidth="1"/>
    <col min="531" max="531" width="2.5703125" style="47" customWidth="1"/>
    <col min="532" max="532" width="5.7109375" style="47" customWidth="1"/>
    <col min="533" max="533" width="4" style="47" customWidth="1"/>
    <col min="534" max="534" width="1.5703125" style="47" customWidth="1"/>
    <col min="535" max="535" width="4" style="47" customWidth="1"/>
    <col min="536" max="536" width="6.5703125" style="47" customWidth="1"/>
    <col min="537" max="537" width="1" style="47" customWidth="1"/>
    <col min="538" max="538" width="2.28515625" style="47" customWidth="1"/>
    <col min="539" max="539" width="17.140625" style="47" customWidth="1"/>
    <col min="540" max="540" width="1" style="47" customWidth="1"/>
    <col min="541" max="541" width="17.140625" style="47" customWidth="1"/>
    <col min="542" max="542" width="0.5703125" style="47" customWidth="1"/>
    <col min="543" max="762" width="9.140625" style="47"/>
    <col min="763" max="763" width="2" style="47" bestFit="1" customWidth="1"/>
    <col min="764" max="764" width="4.7109375" style="47" customWidth="1"/>
    <col min="765" max="765" width="19.5703125" style="47" customWidth="1"/>
    <col min="766" max="766" width="21.5703125" style="47" customWidth="1"/>
    <col min="767" max="767" width="2.5703125" style="47" customWidth="1"/>
    <col min="768" max="768" width="1.85546875" style="47" customWidth="1"/>
    <col min="769" max="770" width="2.5703125" style="47" customWidth="1"/>
    <col min="771" max="771" width="1.85546875" style="47" customWidth="1"/>
    <col min="772" max="773" width="2.5703125" style="47" customWidth="1"/>
    <col min="774" max="774" width="1.85546875" style="47" customWidth="1"/>
    <col min="775" max="776" width="2.5703125" style="47" customWidth="1"/>
    <col min="777" max="777" width="1.85546875" style="47" customWidth="1"/>
    <col min="778" max="779" width="2.5703125" style="47" customWidth="1"/>
    <col min="780" max="780" width="1.85546875" style="47" customWidth="1"/>
    <col min="781" max="782" width="2.5703125" style="47" customWidth="1"/>
    <col min="783" max="783" width="1.85546875" style="47" customWidth="1"/>
    <col min="784" max="785" width="2.5703125" style="47" customWidth="1"/>
    <col min="786" max="786" width="1.85546875" style="47" customWidth="1"/>
    <col min="787" max="787" width="2.5703125" style="47" customWidth="1"/>
    <col min="788" max="788" width="5.7109375" style="47" customWidth="1"/>
    <col min="789" max="789" width="4" style="47" customWidth="1"/>
    <col min="790" max="790" width="1.5703125" style="47" customWidth="1"/>
    <col min="791" max="791" width="4" style="47" customWidth="1"/>
    <col min="792" max="792" width="6.5703125" style="47" customWidth="1"/>
    <col min="793" max="793" width="1" style="47" customWidth="1"/>
    <col min="794" max="794" width="2.28515625" style="47" customWidth="1"/>
    <col min="795" max="795" width="17.140625" style="47" customWidth="1"/>
    <col min="796" max="796" width="1" style="47" customWidth="1"/>
    <col min="797" max="797" width="17.140625" style="47" customWidth="1"/>
    <col min="798" max="798" width="0.5703125" style="47" customWidth="1"/>
    <col min="799" max="1018" width="9.140625" style="47"/>
    <col min="1019" max="1019" width="2" style="47" bestFit="1" customWidth="1"/>
    <col min="1020" max="1020" width="4.7109375" style="47" customWidth="1"/>
    <col min="1021" max="1021" width="19.5703125" style="47" customWidth="1"/>
    <col min="1022" max="1022" width="21.5703125" style="47" customWidth="1"/>
    <col min="1023" max="1023" width="2.5703125" style="47" customWidth="1"/>
    <col min="1024" max="1024" width="1.85546875" style="47" customWidth="1"/>
    <col min="1025" max="1026" width="2.5703125" style="47" customWidth="1"/>
    <col min="1027" max="1027" width="1.85546875" style="47" customWidth="1"/>
    <col min="1028" max="1029" width="2.5703125" style="47" customWidth="1"/>
    <col min="1030" max="1030" width="1.85546875" style="47" customWidth="1"/>
    <col min="1031" max="1032" width="2.5703125" style="47" customWidth="1"/>
    <col min="1033" max="1033" width="1.85546875" style="47" customWidth="1"/>
    <col min="1034" max="1035" width="2.5703125" style="47" customWidth="1"/>
    <col min="1036" max="1036" width="1.85546875" style="47" customWidth="1"/>
    <col min="1037" max="1038" width="2.5703125" style="47" customWidth="1"/>
    <col min="1039" max="1039" width="1.85546875" style="47" customWidth="1"/>
    <col min="1040" max="1041" width="2.5703125" style="47" customWidth="1"/>
    <col min="1042" max="1042" width="1.85546875" style="47" customWidth="1"/>
    <col min="1043" max="1043" width="2.5703125" style="47" customWidth="1"/>
    <col min="1044" max="1044" width="5.7109375" style="47" customWidth="1"/>
    <col min="1045" max="1045" width="4" style="47" customWidth="1"/>
    <col min="1046" max="1046" width="1.5703125" style="47" customWidth="1"/>
    <col min="1047" max="1047" width="4" style="47" customWidth="1"/>
    <col min="1048" max="1048" width="6.5703125" style="47" customWidth="1"/>
    <col min="1049" max="1049" width="1" style="47" customWidth="1"/>
    <col min="1050" max="1050" width="2.28515625" style="47" customWidth="1"/>
    <col min="1051" max="1051" width="17.140625" style="47" customWidth="1"/>
    <col min="1052" max="1052" width="1" style="47" customWidth="1"/>
    <col min="1053" max="1053" width="17.140625" style="47" customWidth="1"/>
    <col min="1054" max="1054" width="0.5703125" style="47" customWidth="1"/>
    <col min="1055" max="1274" width="9.140625" style="47"/>
    <col min="1275" max="1275" width="2" style="47" bestFit="1" customWidth="1"/>
    <col min="1276" max="1276" width="4.7109375" style="47" customWidth="1"/>
    <col min="1277" max="1277" width="19.5703125" style="47" customWidth="1"/>
    <col min="1278" max="1278" width="21.5703125" style="47" customWidth="1"/>
    <col min="1279" max="1279" width="2.5703125" style="47" customWidth="1"/>
    <col min="1280" max="1280" width="1.85546875" style="47" customWidth="1"/>
    <col min="1281" max="1282" width="2.5703125" style="47" customWidth="1"/>
    <col min="1283" max="1283" width="1.85546875" style="47" customWidth="1"/>
    <col min="1284" max="1285" width="2.5703125" style="47" customWidth="1"/>
    <col min="1286" max="1286" width="1.85546875" style="47" customWidth="1"/>
    <col min="1287" max="1288" width="2.5703125" style="47" customWidth="1"/>
    <col min="1289" max="1289" width="1.85546875" style="47" customWidth="1"/>
    <col min="1290" max="1291" width="2.5703125" style="47" customWidth="1"/>
    <col min="1292" max="1292" width="1.85546875" style="47" customWidth="1"/>
    <col min="1293" max="1294" width="2.5703125" style="47" customWidth="1"/>
    <col min="1295" max="1295" width="1.85546875" style="47" customWidth="1"/>
    <col min="1296" max="1297" width="2.5703125" style="47" customWidth="1"/>
    <col min="1298" max="1298" width="1.85546875" style="47" customWidth="1"/>
    <col min="1299" max="1299" width="2.5703125" style="47" customWidth="1"/>
    <col min="1300" max="1300" width="5.7109375" style="47" customWidth="1"/>
    <col min="1301" max="1301" width="4" style="47" customWidth="1"/>
    <col min="1302" max="1302" width="1.5703125" style="47" customWidth="1"/>
    <col min="1303" max="1303" width="4" style="47" customWidth="1"/>
    <col min="1304" max="1304" width="6.5703125" style="47" customWidth="1"/>
    <col min="1305" max="1305" width="1" style="47" customWidth="1"/>
    <col min="1306" max="1306" width="2.28515625" style="47" customWidth="1"/>
    <col min="1307" max="1307" width="17.140625" style="47" customWidth="1"/>
    <col min="1308" max="1308" width="1" style="47" customWidth="1"/>
    <col min="1309" max="1309" width="17.140625" style="47" customWidth="1"/>
    <col min="1310" max="1310" width="0.5703125" style="47" customWidth="1"/>
    <col min="1311" max="1530" width="9.140625" style="47"/>
    <col min="1531" max="1531" width="2" style="47" bestFit="1" customWidth="1"/>
    <col min="1532" max="1532" width="4.7109375" style="47" customWidth="1"/>
    <col min="1533" max="1533" width="19.5703125" style="47" customWidth="1"/>
    <col min="1534" max="1534" width="21.5703125" style="47" customWidth="1"/>
    <col min="1535" max="1535" width="2.5703125" style="47" customWidth="1"/>
    <col min="1536" max="1536" width="1.85546875" style="47" customWidth="1"/>
    <col min="1537" max="1538" width="2.5703125" style="47" customWidth="1"/>
    <col min="1539" max="1539" width="1.85546875" style="47" customWidth="1"/>
    <col min="1540" max="1541" width="2.5703125" style="47" customWidth="1"/>
    <col min="1542" max="1542" width="1.85546875" style="47" customWidth="1"/>
    <col min="1543" max="1544" width="2.5703125" style="47" customWidth="1"/>
    <col min="1545" max="1545" width="1.85546875" style="47" customWidth="1"/>
    <col min="1546" max="1547" width="2.5703125" style="47" customWidth="1"/>
    <col min="1548" max="1548" width="1.85546875" style="47" customWidth="1"/>
    <col min="1549" max="1550" width="2.5703125" style="47" customWidth="1"/>
    <col min="1551" max="1551" width="1.85546875" style="47" customWidth="1"/>
    <col min="1552" max="1553" width="2.5703125" style="47" customWidth="1"/>
    <col min="1554" max="1554" width="1.85546875" style="47" customWidth="1"/>
    <col min="1555" max="1555" width="2.5703125" style="47" customWidth="1"/>
    <col min="1556" max="1556" width="5.7109375" style="47" customWidth="1"/>
    <col min="1557" max="1557" width="4" style="47" customWidth="1"/>
    <col min="1558" max="1558" width="1.5703125" style="47" customWidth="1"/>
    <col min="1559" max="1559" width="4" style="47" customWidth="1"/>
    <col min="1560" max="1560" width="6.5703125" style="47" customWidth="1"/>
    <col min="1561" max="1561" width="1" style="47" customWidth="1"/>
    <col min="1562" max="1562" width="2.28515625" style="47" customWidth="1"/>
    <col min="1563" max="1563" width="17.140625" style="47" customWidth="1"/>
    <col min="1564" max="1564" width="1" style="47" customWidth="1"/>
    <col min="1565" max="1565" width="17.140625" style="47" customWidth="1"/>
    <col min="1566" max="1566" width="0.5703125" style="47" customWidth="1"/>
    <col min="1567" max="1786" width="9.140625" style="47"/>
    <col min="1787" max="1787" width="2" style="47" bestFit="1" customWidth="1"/>
    <col min="1788" max="1788" width="4.7109375" style="47" customWidth="1"/>
    <col min="1789" max="1789" width="19.5703125" style="47" customWidth="1"/>
    <col min="1790" max="1790" width="21.5703125" style="47" customWidth="1"/>
    <col min="1791" max="1791" width="2.5703125" style="47" customWidth="1"/>
    <col min="1792" max="1792" width="1.85546875" style="47" customWidth="1"/>
    <col min="1793" max="1794" width="2.5703125" style="47" customWidth="1"/>
    <col min="1795" max="1795" width="1.85546875" style="47" customWidth="1"/>
    <col min="1796" max="1797" width="2.5703125" style="47" customWidth="1"/>
    <col min="1798" max="1798" width="1.85546875" style="47" customWidth="1"/>
    <col min="1799" max="1800" width="2.5703125" style="47" customWidth="1"/>
    <col min="1801" max="1801" width="1.85546875" style="47" customWidth="1"/>
    <col min="1802" max="1803" width="2.5703125" style="47" customWidth="1"/>
    <col min="1804" max="1804" width="1.85546875" style="47" customWidth="1"/>
    <col min="1805" max="1806" width="2.5703125" style="47" customWidth="1"/>
    <col min="1807" max="1807" width="1.85546875" style="47" customWidth="1"/>
    <col min="1808" max="1809" width="2.5703125" style="47" customWidth="1"/>
    <col min="1810" max="1810" width="1.85546875" style="47" customWidth="1"/>
    <col min="1811" max="1811" width="2.5703125" style="47" customWidth="1"/>
    <col min="1812" max="1812" width="5.7109375" style="47" customWidth="1"/>
    <col min="1813" max="1813" width="4" style="47" customWidth="1"/>
    <col min="1814" max="1814" width="1.5703125" style="47" customWidth="1"/>
    <col min="1815" max="1815" width="4" style="47" customWidth="1"/>
    <col min="1816" max="1816" width="6.5703125" style="47" customWidth="1"/>
    <col min="1817" max="1817" width="1" style="47" customWidth="1"/>
    <col min="1818" max="1818" width="2.28515625" style="47" customWidth="1"/>
    <col min="1819" max="1819" width="17.140625" style="47" customWidth="1"/>
    <col min="1820" max="1820" width="1" style="47" customWidth="1"/>
    <col min="1821" max="1821" width="17.140625" style="47" customWidth="1"/>
    <col min="1822" max="1822" width="0.5703125" style="47" customWidth="1"/>
    <col min="1823" max="2042" width="9.140625" style="47"/>
    <col min="2043" max="2043" width="2" style="47" bestFit="1" customWidth="1"/>
    <col min="2044" max="2044" width="4.7109375" style="47" customWidth="1"/>
    <col min="2045" max="2045" width="19.5703125" style="47" customWidth="1"/>
    <col min="2046" max="2046" width="21.5703125" style="47" customWidth="1"/>
    <col min="2047" max="2047" width="2.5703125" style="47" customWidth="1"/>
    <col min="2048" max="2048" width="1.85546875" style="47" customWidth="1"/>
    <col min="2049" max="2050" width="2.5703125" style="47" customWidth="1"/>
    <col min="2051" max="2051" width="1.85546875" style="47" customWidth="1"/>
    <col min="2052" max="2053" width="2.5703125" style="47" customWidth="1"/>
    <col min="2054" max="2054" width="1.85546875" style="47" customWidth="1"/>
    <col min="2055" max="2056" width="2.5703125" style="47" customWidth="1"/>
    <col min="2057" max="2057" width="1.85546875" style="47" customWidth="1"/>
    <col min="2058" max="2059" width="2.5703125" style="47" customWidth="1"/>
    <col min="2060" max="2060" width="1.85546875" style="47" customWidth="1"/>
    <col min="2061" max="2062" width="2.5703125" style="47" customWidth="1"/>
    <col min="2063" max="2063" width="1.85546875" style="47" customWidth="1"/>
    <col min="2064" max="2065" width="2.5703125" style="47" customWidth="1"/>
    <col min="2066" max="2066" width="1.85546875" style="47" customWidth="1"/>
    <col min="2067" max="2067" width="2.5703125" style="47" customWidth="1"/>
    <col min="2068" max="2068" width="5.7109375" style="47" customWidth="1"/>
    <col min="2069" max="2069" width="4" style="47" customWidth="1"/>
    <col min="2070" max="2070" width="1.5703125" style="47" customWidth="1"/>
    <col min="2071" max="2071" width="4" style="47" customWidth="1"/>
    <col min="2072" max="2072" width="6.5703125" style="47" customWidth="1"/>
    <col min="2073" max="2073" width="1" style="47" customWidth="1"/>
    <col min="2074" max="2074" width="2.28515625" style="47" customWidth="1"/>
    <col min="2075" max="2075" width="17.140625" style="47" customWidth="1"/>
    <col min="2076" max="2076" width="1" style="47" customWidth="1"/>
    <col min="2077" max="2077" width="17.140625" style="47" customWidth="1"/>
    <col min="2078" max="2078" width="0.5703125" style="47" customWidth="1"/>
    <col min="2079" max="2298" width="9.140625" style="47"/>
    <col min="2299" max="2299" width="2" style="47" bestFit="1" customWidth="1"/>
    <col min="2300" max="2300" width="4.7109375" style="47" customWidth="1"/>
    <col min="2301" max="2301" width="19.5703125" style="47" customWidth="1"/>
    <col min="2302" max="2302" width="21.5703125" style="47" customWidth="1"/>
    <col min="2303" max="2303" width="2.5703125" style="47" customWidth="1"/>
    <col min="2304" max="2304" width="1.85546875" style="47" customWidth="1"/>
    <col min="2305" max="2306" width="2.5703125" style="47" customWidth="1"/>
    <col min="2307" max="2307" width="1.85546875" style="47" customWidth="1"/>
    <col min="2308" max="2309" width="2.5703125" style="47" customWidth="1"/>
    <col min="2310" max="2310" width="1.85546875" style="47" customWidth="1"/>
    <col min="2311" max="2312" width="2.5703125" style="47" customWidth="1"/>
    <col min="2313" max="2313" width="1.85546875" style="47" customWidth="1"/>
    <col min="2314" max="2315" width="2.5703125" style="47" customWidth="1"/>
    <col min="2316" max="2316" width="1.85546875" style="47" customWidth="1"/>
    <col min="2317" max="2318" width="2.5703125" style="47" customWidth="1"/>
    <col min="2319" max="2319" width="1.85546875" style="47" customWidth="1"/>
    <col min="2320" max="2321" width="2.5703125" style="47" customWidth="1"/>
    <col min="2322" max="2322" width="1.85546875" style="47" customWidth="1"/>
    <col min="2323" max="2323" width="2.5703125" style="47" customWidth="1"/>
    <col min="2324" max="2324" width="5.7109375" style="47" customWidth="1"/>
    <col min="2325" max="2325" width="4" style="47" customWidth="1"/>
    <col min="2326" max="2326" width="1.5703125" style="47" customWidth="1"/>
    <col min="2327" max="2327" width="4" style="47" customWidth="1"/>
    <col min="2328" max="2328" width="6.5703125" style="47" customWidth="1"/>
    <col min="2329" max="2329" width="1" style="47" customWidth="1"/>
    <col min="2330" max="2330" width="2.28515625" style="47" customWidth="1"/>
    <col min="2331" max="2331" width="17.140625" style="47" customWidth="1"/>
    <col min="2332" max="2332" width="1" style="47" customWidth="1"/>
    <col min="2333" max="2333" width="17.140625" style="47" customWidth="1"/>
    <col min="2334" max="2334" width="0.5703125" style="47" customWidth="1"/>
    <col min="2335" max="2554" width="9.140625" style="47"/>
    <col min="2555" max="2555" width="2" style="47" bestFit="1" customWidth="1"/>
    <col min="2556" max="2556" width="4.7109375" style="47" customWidth="1"/>
    <col min="2557" max="2557" width="19.5703125" style="47" customWidth="1"/>
    <col min="2558" max="2558" width="21.5703125" style="47" customWidth="1"/>
    <col min="2559" max="2559" width="2.5703125" style="47" customWidth="1"/>
    <col min="2560" max="2560" width="1.85546875" style="47" customWidth="1"/>
    <col min="2561" max="2562" width="2.5703125" style="47" customWidth="1"/>
    <col min="2563" max="2563" width="1.85546875" style="47" customWidth="1"/>
    <col min="2564" max="2565" width="2.5703125" style="47" customWidth="1"/>
    <col min="2566" max="2566" width="1.85546875" style="47" customWidth="1"/>
    <col min="2567" max="2568" width="2.5703125" style="47" customWidth="1"/>
    <col min="2569" max="2569" width="1.85546875" style="47" customWidth="1"/>
    <col min="2570" max="2571" width="2.5703125" style="47" customWidth="1"/>
    <col min="2572" max="2572" width="1.85546875" style="47" customWidth="1"/>
    <col min="2573" max="2574" width="2.5703125" style="47" customWidth="1"/>
    <col min="2575" max="2575" width="1.85546875" style="47" customWidth="1"/>
    <col min="2576" max="2577" width="2.5703125" style="47" customWidth="1"/>
    <col min="2578" max="2578" width="1.85546875" style="47" customWidth="1"/>
    <col min="2579" max="2579" width="2.5703125" style="47" customWidth="1"/>
    <col min="2580" max="2580" width="5.7109375" style="47" customWidth="1"/>
    <col min="2581" max="2581" width="4" style="47" customWidth="1"/>
    <col min="2582" max="2582" width="1.5703125" style="47" customWidth="1"/>
    <col min="2583" max="2583" width="4" style="47" customWidth="1"/>
    <col min="2584" max="2584" width="6.5703125" style="47" customWidth="1"/>
    <col min="2585" max="2585" width="1" style="47" customWidth="1"/>
    <col min="2586" max="2586" width="2.28515625" style="47" customWidth="1"/>
    <col min="2587" max="2587" width="17.140625" style="47" customWidth="1"/>
    <col min="2588" max="2588" width="1" style="47" customWidth="1"/>
    <col min="2589" max="2589" width="17.140625" style="47" customWidth="1"/>
    <col min="2590" max="2590" width="0.5703125" style="47" customWidth="1"/>
    <col min="2591" max="2810" width="9.140625" style="47"/>
    <col min="2811" max="2811" width="2" style="47" bestFit="1" customWidth="1"/>
    <col min="2812" max="2812" width="4.7109375" style="47" customWidth="1"/>
    <col min="2813" max="2813" width="19.5703125" style="47" customWidth="1"/>
    <col min="2814" max="2814" width="21.5703125" style="47" customWidth="1"/>
    <col min="2815" max="2815" width="2.5703125" style="47" customWidth="1"/>
    <col min="2816" max="2816" width="1.85546875" style="47" customWidth="1"/>
    <col min="2817" max="2818" width="2.5703125" style="47" customWidth="1"/>
    <col min="2819" max="2819" width="1.85546875" style="47" customWidth="1"/>
    <col min="2820" max="2821" width="2.5703125" style="47" customWidth="1"/>
    <col min="2822" max="2822" width="1.85546875" style="47" customWidth="1"/>
    <col min="2823" max="2824" width="2.5703125" style="47" customWidth="1"/>
    <col min="2825" max="2825" width="1.85546875" style="47" customWidth="1"/>
    <col min="2826" max="2827" width="2.5703125" style="47" customWidth="1"/>
    <col min="2828" max="2828" width="1.85546875" style="47" customWidth="1"/>
    <col min="2829" max="2830" width="2.5703125" style="47" customWidth="1"/>
    <col min="2831" max="2831" width="1.85546875" style="47" customWidth="1"/>
    <col min="2832" max="2833" width="2.5703125" style="47" customWidth="1"/>
    <col min="2834" max="2834" width="1.85546875" style="47" customWidth="1"/>
    <col min="2835" max="2835" width="2.5703125" style="47" customWidth="1"/>
    <col min="2836" max="2836" width="5.7109375" style="47" customWidth="1"/>
    <col min="2837" max="2837" width="4" style="47" customWidth="1"/>
    <col min="2838" max="2838" width="1.5703125" style="47" customWidth="1"/>
    <col min="2839" max="2839" width="4" style="47" customWidth="1"/>
    <col min="2840" max="2840" width="6.5703125" style="47" customWidth="1"/>
    <col min="2841" max="2841" width="1" style="47" customWidth="1"/>
    <col min="2842" max="2842" width="2.28515625" style="47" customWidth="1"/>
    <col min="2843" max="2843" width="17.140625" style="47" customWidth="1"/>
    <col min="2844" max="2844" width="1" style="47" customWidth="1"/>
    <col min="2845" max="2845" width="17.140625" style="47" customWidth="1"/>
    <col min="2846" max="2846" width="0.5703125" style="47" customWidth="1"/>
    <col min="2847" max="3066" width="9.140625" style="47"/>
    <col min="3067" max="3067" width="2" style="47" bestFit="1" customWidth="1"/>
    <col min="3068" max="3068" width="4.7109375" style="47" customWidth="1"/>
    <col min="3069" max="3069" width="19.5703125" style="47" customWidth="1"/>
    <col min="3070" max="3070" width="21.5703125" style="47" customWidth="1"/>
    <col min="3071" max="3071" width="2.5703125" style="47" customWidth="1"/>
    <col min="3072" max="3072" width="1.85546875" style="47" customWidth="1"/>
    <col min="3073" max="3074" width="2.5703125" style="47" customWidth="1"/>
    <col min="3075" max="3075" width="1.85546875" style="47" customWidth="1"/>
    <col min="3076" max="3077" width="2.5703125" style="47" customWidth="1"/>
    <col min="3078" max="3078" width="1.85546875" style="47" customWidth="1"/>
    <col min="3079" max="3080" width="2.5703125" style="47" customWidth="1"/>
    <col min="3081" max="3081" width="1.85546875" style="47" customWidth="1"/>
    <col min="3082" max="3083" width="2.5703125" style="47" customWidth="1"/>
    <col min="3084" max="3084" width="1.85546875" style="47" customWidth="1"/>
    <col min="3085" max="3086" width="2.5703125" style="47" customWidth="1"/>
    <col min="3087" max="3087" width="1.85546875" style="47" customWidth="1"/>
    <col min="3088" max="3089" width="2.5703125" style="47" customWidth="1"/>
    <col min="3090" max="3090" width="1.85546875" style="47" customWidth="1"/>
    <col min="3091" max="3091" width="2.5703125" style="47" customWidth="1"/>
    <col min="3092" max="3092" width="5.7109375" style="47" customWidth="1"/>
    <col min="3093" max="3093" width="4" style="47" customWidth="1"/>
    <col min="3094" max="3094" width="1.5703125" style="47" customWidth="1"/>
    <col min="3095" max="3095" width="4" style="47" customWidth="1"/>
    <col min="3096" max="3096" width="6.5703125" style="47" customWidth="1"/>
    <col min="3097" max="3097" width="1" style="47" customWidth="1"/>
    <col min="3098" max="3098" width="2.28515625" style="47" customWidth="1"/>
    <col min="3099" max="3099" width="17.140625" style="47" customWidth="1"/>
    <col min="3100" max="3100" width="1" style="47" customWidth="1"/>
    <col min="3101" max="3101" width="17.140625" style="47" customWidth="1"/>
    <col min="3102" max="3102" width="0.5703125" style="47" customWidth="1"/>
    <col min="3103" max="3322" width="9.140625" style="47"/>
    <col min="3323" max="3323" width="2" style="47" bestFit="1" customWidth="1"/>
    <col min="3324" max="3324" width="4.7109375" style="47" customWidth="1"/>
    <col min="3325" max="3325" width="19.5703125" style="47" customWidth="1"/>
    <col min="3326" max="3326" width="21.5703125" style="47" customWidth="1"/>
    <col min="3327" max="3327" width="2.5703125" style="47" customWidth="1"/>
    <col min="3328" max="3328" width="1.85546875" style="47" customWidth="1"/>
    <col min="3329" max="3330" width="2.5703125" style="47" customWidth="1"/>
    <col min="3331" max="3331" width="1.85546875" style="47" customWidth="1"/>
    <col min="3332" max="3333" width="2.5703125" style="47" customWidth="1"/>
    <col min="3334" max="3334" width="1.85546875" style="47" customWidth="1"/>
    <col min="3335" max="3336" width="2.5703125" style="47" customWidth="1"/>
    <col min="3337" max="3337" width="1.85546875" style="47" customWidth="1"/>
    <col min="3338" max="3339" width="2.5703125" style="47" customWidth="1"/>
    <col min="3340" max="3340" width="1.85546875" style="47" customWidth="1"/>
    <col min="3341" max="3342" width="2.5703125" style="47" customWidth="1"/>
    <col min="3343" max="3343" width="1.85546875" style="47" customWidth="1"/>
    <col min="3344" max="3345" width="2.5703125" style="47" customWidth="1"/>
    <col min="3346" max="3346" width="1.85546875" style="47" customWidth="1"/>
    <col min="3347" max="3347" width="2.5703125" style="47" customWidth="1"/>
    <col min="3348" max="3348" width="5.7109375" style="47" customWidth="1"/>
    <col min="3349" max="3349" width="4" style="47" customWidth="1"/>
    <col min="3350" max="3350" width="1.5703125" style="47" customWidth="1"/>
    <col min="3351" max="3351" width="4" style="47" customWidth="1"/>
    <col min="3352" max="3352" width="6.5703125" style="47" customWidth="1"/>
    <col min="3353" max="3353" width="1" style="47" customWidth="1"/>
    <col min="3354" max="3354" width="2.28515625" style="47" customWidth="1"/>
    <col min="3355" max="3355" width="17.140625" style="47" customWidth="1"/>
    <col min="3356" max="3356" width="1" style="47" customWidth="1"/>
    <col min="3357" max="3357" width="17.140625" style="47" customWidth="1"/>
    <col min="3358" max="3358" width="0.5703125" style="47" customWidth="1"/>
    <col min="3359" max="3578" width="9.140625" style="47"/>
    <col min="3579" max="3579" width="2" style="47" bestFit="1" customWidth="1"/>
    <col min="3580" max="3580" width="4.7109375" style="47" customWidth="1"/>
    <col min="3581" max="3581" width="19.5703125" style="47" customWidth="1"/>
    <col min="3582" max="3582" width="21.5703125" style="47" customWidth="1"/>
    <col min="3583" max="3583" width="2.5703125" style="47" customWidth="1"/>
    <col min="3584" max="3584" width="1.85546875" style="47" customWidth="1"/>
    <col min="3585" max="3586" width="2.5703125" style="47" customWidth="1"/>
    <col min="3587" max="3587" width="1.85546875" style="47" customWidth="1"/>
    <col min="3588" max="3589" width="2.5703125" style="47" customWidth="1"/>
    <col min="3590" max="3590" width="1.85546875" style="47" customWidth="1"/>
    <col min="3591" max="3592" width="2.5703125" style="47" customWidth="1"/>
    <col min="3593" max="3593" width="1.85546875" style="47" customWidth="1"/>
    <col min="3594" max="3595" width="2.5703125" style="47" customWidth="1"/>
    <col min="3596" max="3596" width="1.85546875" style="47" customWidth="1"/>
    <col min="3597" max="3598" width="2.5703125" style="47" customWidth="1"/>
    <col min="3599" max="3599" width="1.85546875" style="47" customWidth="1"/>
    <col min="3600" max="3601" width="2.5703125" style="47" customWidth="1"/>
    <col min="3602" max="3602" width="1.85546875" style="47" customWidth="1"/>
    <col min="3603" max="3603" width="2.5703125" style="47" customWidth="1"/>
    <col min="3604" max="3604" width="5.7109375" style="47" customWidth="1"/>
    <col min="3605" max="3605" width="4" style="47" customWidth="1"/>
    <col min="3606" max="3606" width="1.5703125" style="47" customWidth="1"/>
    <col min="3607" max="3607" width="4" style="47" customWidth="1"/>
    <col min="3608" max="3608" width="6.5703125" style="47" customWidth="1"/>
    <col min="3609" max="3609" width="1" style="47" customWidth="1"/>
    <col min="3610" max="3610" width="2.28515625" style="47" customWidth="1"/>
    <col min="3611" max="3611" width="17.140625" style="47" customWidth="1"/>
    <col min="3612" max="3612" width="1" style="47" customWidth="1"/>
    <col min="3613" max="3613" width="17.140625" style="47" customWidth="1"/>
    <col min="3614" max="3614" width="0.5703125" style="47" customWidth="1"/>
    <col min="3615" max="3834" width="9.140625" style="47"/>
    <col min="3835" max="3835" width="2" style="47" bestFit="1" customWidth="1"/>
    <col min="3836" max="3836" width="4.7109375" style="47" customWidth="1"/>
    <col min="3837" max="3837" width="19.5703125" style="47" customWidth="1"/>
    <col min="3838" max="3838" width="21.5703125" style="47" customWidth="1"/>
    <col min="3839" max="3839" width="2.5703125" style="47" customWidth="1"/>
    <col min="3840" max="3840" width="1.85546875" style="47" customWidth="1"/>
    <col min="3841" max="3842" width="2.5703125" style="47" customWidth="1"/>
    <col min="3843" max="3843" width="1.85546875" style="47" customWidth="1"/>
    <col min="3844" max="3845" width="2.5703125" style="47" customWidth="1"/>
    <col min="3846" max="3846" width="1.85546875" style="47" customWidth="1"/>
    <col min="3847" max="3848" width="2.5703125" style="47" customWidth="1"/>
    <col min="3849" max="3849" width="1.85546875" style="47" customWidth="1"/>
    <col min="3850" max="3851" width="2.5703125" style="47" customWidth="1"/>
    <col min="3852" max="3852" width="1.85546875" style="47" customWidth="1"/>
    <col min="3853" max="3854" width="2.5703125" style="47" customWidth="1"/>
    <col min="3855" max="3855" width="1.85546875" style="47" customWidth="1"/>
    <col min="3856" max="3857" width="2.5703125" style="47" customWidth="1"/>
    <col min="3858" max="3858" width="1.85546875" style="47" customWidth="1"/>
    <col min="3859" max="3859" width="2.5703125" style="47" customWidth="1"/>
    <col min="3860" max="3860" width="5.7109375" style="47" customWidth="1"/>
    <col min="3861" max="3861" width="4" style="47" customWidth="1"/>
    <col min="3862" max="3862" width="1.5703125" style="47" customWidth="1"/>
    <col min="3863" max="3863" width="4" style="47" customWidth="1"/>
    <col min="3864" max="3864" width="6.5703125" style="47" customWidth="1"/>
    <col min="3865" max="3865" width="1" style="47" customWidth="1"/>
    <col min="3866" max="3866" width="2.28515625" style="47" customWidth="1"/>
    <col min="3867" max="3867" width="17.140625" style="47" customWidth="1"/>
    <col min="3868" max="3868" width="1" style="47" customWidth="1"/>
    <col min="3869" max="3869" width="17.140625" style="47" customWidth="1"/>
    <col min="3870" max="3870" width="0.5703125" style="47" customWidth="1"/>
    <col min="3871" max="4090" width="9.140625" style="47"/>
    <col min="4091" max="4091" width="2" style="47" bestFit="1" customWidth="1"/>
    <col min="4092" max="4092" width="4.7109375" style="47" customWidth="1"/>
    <col min="4093" max="4093" width="19.5703125" style="47" customWidth="1"/>
    <col min="4094" max="4094" width="21.5703125" style="47" customWidth="1"/>
    <col min="4095" max="4095" width="2.5703125" style="47" customWidth="1"/>
    <col min="4096" max="4096" width="1.85546875" style="47" customWidth="1"/>
    <col min="4097" max="4098" width="2.5703125" style="47" customWidth="1"/>
    <col min="4099" max="4099" width="1.85546875" style="47" customWidth="1"/>
    <col min="4100" max="4101" width="2.5703125" style="47" customWidth="1"/>
    <col min="4102" max="4102" width="1.85546875" style="47" customWidth="1"/>
    <col min="4103" max="4104" width="2.5703125" style="47" customWidth="1"/>
    <col min="4105" max="4105" width="1.85546875" style="47" customWidth="1"/>
    <col min="4106" max="4107" width="2.5703125" style="47" customWidth="1"/>
    <col min="4108" max="4108" width="1.85546875" style="47" customWidth="1"/>
    <col min="4109" max="4110" width="2.5703125" style="47" customWidth="1"/>
    <col min="4111" max="4111" width="1.85546875" style="47" customWidth="1"/>
    <col min="4112" max="4113" width="2.5703125" style="47" customWidth="1"/>
    <col min="4114" max="4114" width="1.85546875" style="47" customWidth="1"/>
    <col min="4115" max="4115" width="2.5703125" style="47" customWidth="1"/>
    <col min="4116" max="4116" width="5.7109375" style="47" customWidth="1"/>
    <col min="4117" max="4117" width="4" style="47" customWidth="1"/>
    <col min="4118" max="4118" width="1.5703125" style="47" customWidth="1"/>
    <col min="4119" max="4119" width="4" style="47" customWidth="1"/>
    <col min="4120" max="4120" width="6.5703125" style="47" customWidth="1"/>
    <col min="4121" max="4121" width="1" style="47" customWidth="1"/>
    <col min="4122" max="4122" width="2.28515625" style="47" customWidth="1"/>
    <col min="4123" max="4123" width="17.140625" style="47" customWidth="1"/>
    <col min="4124" max="4124" width="1" style="47" customWidth="1"/>
    <col min="4125" max="4125" width="17.140625" style="47" customWidth="1"/>
    <col min="4126" max="4126" width="0.5703125" style="47" customWidth="1"/>
    <col min="4127" max="4346" width="9.140625" style="47"/>
    <col min="4347" max="4347" width="2" style="47" bestFit="1" customWidth="1"/>
    <col min="4348" max="4348" width="4.7109375" style="47" customWidth="1"/>
    <col min="4349" max="4349" width="19.5703125" style="47" customWidth="1"/>
    <col min="4350" max="4350" width="21.5703125" style="47" customWidth="1"/>
    <col min="4351" max="4351" width="2.5703125" style="47" customWidth="1"/>
    <col min="4352" max="4352" width="1.85546875" style="47" customWidth="1"/>
    <col min="4353" max="4354" width="2.5703125" style="47" customWidth="1"/>
    <col min="4355" max="4355" width="1.85546875" style="47" customWidth="1"/>
    <col min="4356" max="4357" width="2.5703125" style="47" customWidth="1"/>
    <col min="4358" max="4358" width="1.85546875" style="47" customWidth="1"/>
    <col min="4359" max="4360" width="2.5703125" style="47" customWidth="1"/>
    <col min="4361" max="4361" width="1.85546875" style="47" customWidth="1"/>
    <col min="4362" max="4363" width="2.5703125" style="47" customWidth="1"/>
    <col min="4364" max="4364" width="1.85546875" style="47" customWidth="1"/>
    <col min="4365" max="4366" width="2.5703125" style="47" customWidth="1"/>
    <col min="4367" max="4367" width="1.85546875" style="47" customWidth="1"/>
    <col min="4368" max="4369" width="2.5703125" style="47" customWidth="1"/>
    <col min="4370" max="4370" width="1.85546875" style="47" customWidth="1"/>
    <col min="4371" max="4371" width="2.5703125" style="47" customWidth="1"/>
    <col min="4372" max="4372" width="5.7109375" style="47" customWidth="1"/>
    <col min="4373" max="4373" width="4" style="47" customWidth="1"/>
    <col min="4374" max="4374" width="1.5703125" style="47" customWidth="1"/>
    <col min="4375" max="4375" width="4" style="47" customWidth="1"/>
    <col min="4376" max="4376" width="6.5703125" style="47" customWidth="1"/>
    <col min="4377" max="4377" width="1" style="47" customWidth="1"/>
    <col min="4378" max="4378" width="2.28515625" style="47" customWidth="1"/>
    <col min="4379" max="4379" width="17.140625" style="47" customWidth="1"/>
    <col min="4380" max="4380" width="1" style="47" customWidth="1"/>
    <col min="4381" max="4381" width="17.140625" style="47" customWidth="1"/>
    <col min="4382" max="4382" width="0.5703125" style="47" customWidth="1"/>
    <col min="4383" max="4602" width="9.140625" style="47"/>
    <col min="4603" max="4603" width="2" style="47" bestFit="1" customWidth="1"/>
    <col min="4604" max="4604" width="4.7109375" style="47" customWidth="1"/>
    <col min="4605" max="4605" width="19.5703125" style="47" customWidth="1"/>
    <col min="4606" max="4606" width="21.5703125" style="47" customWidth="1"/>
    <col min="4607" max="4607" width="2.5703125" style="47" customWidth="1"/>
    <col min="4608" max="4608" width="1.85546875" style="47" customWidth="1"/>
    <col min="4609" max="4610" width="2.5703125" style="47" customWidth="1"/>
    <col min="4611" max="4611" width="1.85546875" style="47" customWidth="1"/>
    <col min="4612" max="4613" width="2.5703125" style="47" customWidth="1"/>
    <col min="4614" max="4614" width="1.85546875" style="47" customWidth="1"/>
    <col min="4615" max="4616" width="2.5703125" style="47" customWidth="1"/>
    <col min="4617" max="4617" width="1.85546875" style="47" customWidth="1"/>
    <col min="4618" max="4619" width="2.5703125" style="47" customWidth="1"/>
    <col min="4620" max="4620" width="1.85546875" style="47" customWidth="1"/>
    <col min="4621" max="4622" width="2.5703125" style="47" customWidth="1"/>
    <col min="4623" max="4623" width="1.85546875" style="47" customWidth="1"/>
    <col min="4624" max="4625" width="2.5703125" style="47" customWidth="1"/>
    <col min="4626" max="4626" width="1.85546875" style="47" customWidth="1"/>
    <col min="4627" max="4627" width="2.5703125" style="47" customWidth="1"/>
    <col min="4628" max="4628" width="5.7109375" style="47" customWidth="1"/>
    <col min="4629" max="4629" width="4" style="47" customWidth="1"/>
    <col min="4630" max="4630" width="1.5703125" style="47" customWidth="1"/>
    <col min="4631" max="4631" width="4" style="47" customWidth="1"/>
    <col min="4632" max="4632" width="6.5703125" style="47" customWidth="1"/>
    <col min="4633" max="4633" width="1" style="47" customWidth="1"/>
    <col min="4634" max="4634" width="2.28515625" style="47" customWidth="1"/>
    <col min="4635" max="4635" width="17.140625" style="47" customWidth="1"/>
    <col min="4636" max="4636" width="1" style="47" customWidth="1"/>
    <col min="4637" max="4637" width="17.140625" style="47" customWidth="1"/>
    <col min="4638" max="4638" width="0.5703125" style="47" customWidth="1"/>
    <col min="4639" max="4858" width="9.140625" style="47"/>
    <col min="4859" max="4859" width="2" style="47" bestFit="1" customWidth="1"/>
    <col min="4860" max="4860" width="4.7109375" style="47" customWidth="1"/>
    <col min="4861" max="4861" width="19.5703125" style="47" customWidth="1"/>
    <col min="4862" max="4862" width="21.5703125" style="47" customWidth="1"/>
    <col min="4863" max="4863" width="2.5703125" style="47" customWidth="1"/>
    <col min="4864" max="4864" width="1.85546875" style="47" customWidth="1"/>
    <col min="4865" max="4866" width="2.5703125" style="47" customWidth="1"/>
    <col min="4867" max="4867" width="1.85546875" style="47" customWidth="1"/>
    <col min="4868" max="4869" width="2.5703125" style="47" customWidth="1"/>
    <col min="4870" max="4870" width="1.85546875" style="47" customWidth="1"/>
    <col min="4871" max="4872" width="2.5703125" style="47" customWidth="1"/>
    <col min="4873" max="4873" width="1.85546875" style="47" customWidth="1"/>
    <col min="4874" max="4875" width="2.5703125" style="47" customWidth="1"/>
    <col min="4876" max="4876" width="1.85546875" style="47" customWidth="1"/>
    <col min="4877" max="4878" width="2.5703125" style="47" customWidth="1"/>
    <col min="4879" max="4879" width="1.85546875" style="47" customWidth="1"/>
    <col min="4880" max="4881" width="2.5703125" style="47" customWidth="1"/>
    <col min="4882" max="4882" width="1.85546875" style="47" customWidth="1"/>
    <col min="4883" max="4883" width="2.5703125" style="47" customWidth="1"/>
    <col min="4884" max="4884" width="5.7109375" style="47" customWidth="1"/>
    <col min="4885" max="4885" width="4" style="47" customWidth="1"/>
    <col min="4886" max="4886" width="1.5703125" style="47" customWidth="1"/>
    <col min="4887" max="4887" width="4" style="47" customWidth="1"/>
    <col min="4888" max="4888" width="6.5703125" style="47" customWidth="1"/>
    <col min="4889" max="4889" width="1" style="47" customWidth="1"/>
    <col min="4890" max="4890" width="2.28515625" style="47" customWidth="1"/>
    <col min="4891" max="4891" width="17.140625" style="47" customWidth="1"/>
    <col min="4892" max="4892" width="1" style="47" customWidth="1"/>
    <col min="4893" max="4893" width="17.140625" style="47" customWidth="1"/>
    <col min="4894" max="4894" width="0.5703125" style="47" customWidth="1"/>
    <col min="4895" max="5114" width="9.140625" style="47"/>
    <col min="5115" max="5115" width="2" style="47" bestFit="1" customWidth="1"/>
    <col min="5116" max="5116" width="4.7109375" style="47" customWidth="1"/>
    <col min="5117" max="5117" width="19.5703125" style="47" customWidth="1"/>
    <col min="5118" max="5118" width="21.5703125" style="47" customWidth="1"/>
    <col min="5119" max="5119" width="2.5703125" style="47" customWidth="1"/>
    <col min="5120" max="5120" width="1.85546875" style="47" customWidth="1"/>
    <col min="5121" max="5122" width="2.5703125" style="47" customWidth="1"/>
    <col min="5123" max="5123" width="1.85546875" style="47" customWidth="1"/>
    <col min="5124" max="5125" width="2.5703125" style="47" customWidth="1"/>
    <col min="5126" max="5126" width="1.85546875" style="47" customWidth="1"/>
    <col min="5127" max="5128" width="2.5703125" style="47" customWidth="1"/>
    <col min="5129" max="5129" width="1.85546875" style="47" customWidth="1"/>
    <col min="5130" max="5131" width="2.5703125" style="47" customWidth="1"/>
    <col min="5132" max="5132" width="1.85546875" style="47" customWidth="1"/>
    <col min="5133" max="5134" width="2.5703125" style="47" customWidth="1"/>
    <col min="5135" max="5135" width="1.85546875" style="47" customWidth="1"/>
    <col min="5136" max="5137" width="2.5703125" style="47" customWidth="1"/>
    <col min="5138" max="5138" width="1.85546875" style="47" customWidth="1"/>
    <col min="5139" max="5139" width="2.5703125" style="47" customWidth="1"/>
    <col min="5140" max="5140" width="5.7109375" style="47" customWidth="1"/>
    <col min="5141" max="5141" width="4" style="47" customWidth="1"/>
    <col min="5142" max="5142" width="1.5703125" style="47" customWidth="1"/>
    <col min="5143" max="5143" width="4" style="47" customWidth="1"/>
    <col min="5144" max="5144" width="6.5703125" style="47" customWidth="1"/>
    <col min="5145" max="5145" width="1" style="47" customWidth="1"/>
    <col min="5146" max="5146" width="2.28515625" style="47" customWidth="1"/>
    <col min="5147" max="5147" width="17.140625" style="47" customWidth="1"/>
    <col min="5148" max="5148" width="1" style="47" customWidth="1"/>
    <col min="5149" max="5149" width="17.140625" style="47" customWidth="1"/>
    <col min="5150" max="5150" width="0.5703125" style="47" customWidth="1"/>
    <col min="5151" max="5370" width="9.140625" style="47"/>
    <col min="5371" max="5371" width="2" style="47" bestFit="1" customWidth="1"/>
    <col min="5372" max="5372" width="4.7109375" style="47" customWidth="1"/>
    <col min="5373" max="5373" width="19.5703125" style="47" customWidth="1"/>
    <col min="5374" max="5374" width="21.5703125" style="47" customWidth="1"/>
    <col min="5375" max="5375" width="2.5703125" style="47" customWidth="1"/>
    <col min="5376" max="5376" width="1.85546875" style="47" customWidth="1"/>
    <col min="5377" max="5378" width="2.5703125" style="47" customWidth="1"/>
    <col min="5379" max="5379" width="1.85546875" style="47" customWidth="1"/>
    <col min="5380" max="5381" width="2.5703125" style="47" customWidth="1"/>
    <col min="5382" max="5382" width="1.85546875" style="47" customWidth="1"/>
    <col min="5383" max="5384" width="2.5703125" style="47" customWidth="1"/>
    <col min="5385" max="5385" width="1.85546875" style="47" customWidth="1"/>
    <col min="5386" max="5387" width="2.5703125" style="47" customWidth="1"/>
    <col min="5388" max="5388" width="1.85546875" style="47" customWidth="1"/>
    <col min="5389" max="5390" width="2.5703125" style="47" customWidth="1"/>
    <col min="5391" max="5391" width="1.85546875" style="47" customWidth="1"/>
    <col min="5392" max="5393" width="2.5703125" style="47" customWidth="1"/>
    <col min="5394" max="5394" width="1.85546875" style="47" customWidth="1"/>
    <col min="5395" max="5395" width="2.5703125" style="47" customWidth="1"/>
    <col min="5396" max="5396" width="5.7109375" style="47" customWidth="1"/>
    <col min="5397" max="5397" width="4" style="47" customWidth="1"/>
    <col min="5398" max="5398" width="1.5703125" style="47" customWidth="1"/>
    <col min="5399" max="5399" width="4" style="47" customWidth="1"/>
    <col min="5400" max="5400" width="6.5703125" style="47" customWidth="1"/>
    <col min="5401" max="5401" width="1" style="47" customWidth="1"/>
    <col min="5402" max="5402" width="2.28515625" style="47" customWidth="1"/>
    <col min="5403" max="5403" width="17.140625" style="47" customWidth="1"/>
    <col min="5404" max="5404" width="1" style="47" customWidth="1"/>
    <col min="5405" max="5405" width="17.140625" style="47" customWidth="1"/>
    <col min="5406" max="5406" width="0.5703125" style="47" customWidth="1"/>
    <col min="5407" max="5626" width="9.140625" style="47"/>
    <col min="5627" max="5627" width="2" style="47" bestFit="1" customWidth="1"/>
    <col min="5628" max="5628" width="4.7109375" style="47" customWidth="1"/>
    <col min="5629" max="5629" width="19.5703125" style="47" customWidth="1"/>
    <col min="5630" max="5630" width="21.5703125" style="47" customWidth="1"/>
    <col min="5631" max="5631" width="2.5703125" style="47" customWidth="1"/>
    <col min="5632" max="5632" width="1.85546875" style="47" customWidth="1"/>
    <col min="5633" max="5634" width="2.5703125" style="47" customWidth="1"/>
    <col min="5635" max="5635" width="1.85546875" style="47" customWidth="1"/>
    <col min="5636" max="5637" width="2.5703125" style="47" customWidth="1"/>
    <col min="5638" max="5638" width="1.85546875" style="47" customWidth="1"/>
    <col min="5639" max="5640" width="2.5703125" style="47" customWidth="1"/>
    <col min="5641" max="5641" width="1.85546875" style="47" customWidth="1"/>
    <col min="5642" max="5643" width="2.5703125" style="47" customWidth="1"/>
    <col min="5644" max="5644" width="1.85546875" style="47" customWidth="1"/>
    <col min="5645" max="5646" width="2.5703125" style="47" customWidth="1"/>
    <col min="5647" max="5647" width="1.85546875" style="47" customWidth="1"/>
    <col min="5648" max="5649" width="2.5703125" style="47" customWidth="1"/>
    <col min="5650" max="5650" width="1.85546875" style="47" customWidth="1"/>
    <col min="5651" max="5651" width="2.5703125" style="47" customWidth="1"/>
    <col min="5652" max="5652" width="5.7109375" style="47" customWidth="1"/>
    <col min="5653" max="5653" width="4" style="47" customWidth="1"/>
    <col min="5654" max="5654" width="1.5703125" style="47" customWidth="1"/>
    <col min="5655" max="5655" width="4" style="47" customWidth="1"/>
    <col min="5656" max="5656" width="6.5703125" style="47" customWidth="1"/>
    <col min="5657" max="5657" width="1" style="47" customWidth="1"/>
    <col min="5658" max="5658" width="2.28515625" style="47" customWidth="1"/>
    <col min="5659" max="5659" width="17.140625" style="47" customWidth="1"/>
    <col min="5660" max="5660" width="1" style="47" customWidth="1"/>
    <col min="5661" max="5661" width="17.140625" style="47" customWidth="1"/>
    <col min="5662" max="5662" width="0.5703125" style="47" customWidth="1"/>
    <col min="5663" max="5882" width="9.140625" style="47"/>
    <col min="5883" max="5883" width="2" style="47" bestFit="1" customWidth="1"/>
    <col min="5884" max="5884" width="4.7109375" style="47" customWidth="1"/>
    <col min="5885" max="5885" width="19.5703125" style="47" customWidth="1"/>
    <col min="5886" max="5886" width="21.5703125" style="47" customWidth="1"/>
    <col min="5887" max="5887" width="2.5703125" style="47" customWidth="1"/>
    <col min="5888" max="5888" width="1.85546875" style="47" customWidth="1"/>
    <col min="5889" max="5890" width="2.5703125" style="47" customWidth="1"/>
    <col min="5891" max="5891" width="1.85546875" style="47" customWidth="1"/>
    <col min="5892" max="5893" width="2.5703125" style="47" customWidth="1"/>
    <col min="5894" max="5894" width="1.85546875" style="47" customWidth="1"/>
    <col min="5895" max="5896" width="2.5703125" style="47" customWidth="1"/>
    <col min="5897" max="5897" width="1.85546875" style="47" customWidth="1"/>
    <col min="5898" max="5899" width="2.5703125" style="47" customWidth="1"/>
    <col min="5900" max="5900" width="1.85546875" style="47" customWidth="1"/>
    <col min="5901" max="5902" width="2.5703125" style="47" customWidth="1"/>
    <col min="5903" max="5903" width="1.85546875" style="47" customWidth="1"/>
    <col min="5904" max="5905" width="2.5703125" style="47" customWidth="1"/>
    <col min="5906" max="5906" width="1.85546875" style="47" customWidth="1"/>
    <col min="5907" max="5907" width="2.5703125" style="47" customWidth="1"/>
    <col min="5908" max="5908" width="5.7109375" style="47" customWidth="1"/>
    <col min="5909" max="5909" width="4" style="47" customWidth="1"/>
    <col min="5910" max="5910" width="1.5703125" style="47" customWidth="1"/>
    <col min="5911" max="5911" width="4" style="47" customWidth="1"/>
    <col min="5912" max="5912" width="6.5703125" style="47" customWidth="1"/>
    <col min="5913" max="5913" width="1" style="47" customWidth="1"/>
    <col min="5914" max="5914" width="2.28515625" style="47" customWidth="1"/>
    <col min="5915" max="5915" width="17.140625" style="47" customWidth="1"/>
    <col min="5916" max="5916" width="1" style="47" customWidth="1"/>
    <col min="5917" max="5917" width="17.140625" style="47" customWidth="1"/>
    <col min="5918" max="5918" width="0.5703125" style="47" customWidth="1"/>
    <col min="5919" max="6138" width="9.140625" style="47"/>
    <col min="6139" max="6139" width="2" style="47" bestFit="1" customWidth="1"/>
    <col min="6140" max="6140" width="4.7109375" style="47" customWidth="1"/>
    <col min="6141" max="6141" width="19.5703125" style="47" customWidth="1"/>
    <col min="6142" max="6142" width="21.5703125" style="47" customWidth="1"/>
    <col min="6143" max="6143" width="2.5703125" style="47" customWidth="1"/>
    <col min="6144" max="6144" width="1.85546875" style="47" customWidth="1"/>
    <col min="6145" max="6146" width="2.5703125" style="47" customWidth="1"/>
    <col min="6147" max="6147" width="1.85546875" style="47" customWidth="1"/>
    <col min="6148" max="6149" width="2.5703125" style="47" customWidth="1"/>
    <col min="6150" max="6150" width="1.85546875" style="47" customWidth="1"/>
    <col min="6151" max="6152" width="2.5703125" style="47" customWidth="1"/>
    <col min="6153" max="6153" width="1.85546875" style="47" customWidth="1"/>
    <col min="6154" max="6155" width="2.5703125" style="47" customWidth="1"/>
    <col min="6156" max="6156" width="1.85546875" style="47" customWidth="1"/>
    <col min="6157" max="6158" width="2.5703125" style="47" customWidth="1"/>
    <col min="6159" max="6159" width="1.85546875" style="47" customWidth="1"/>
    <col min="6160" max="6161" width="2.5703125" style="47" customWidth="1"/>
    <col min="6162" max="6162" width="1.85546875" style="47" customWidth="1"/>
    <col min="6163" max="6163" width="2.5703125" style="47" customWidth="1"/>
    <col min="6164" max="6164" width="5.7109375" style="47" customWidth="1"/>
    <col min="6165" max="6165" width="4" style="47" customWidth="1"/>
    <col min="6166" max="6166" width="1.5703125" style="47" customWidth="1"/>
    <col min="6167" max="6167" width="4" style="47" customWidth="1"/>
    <col min="6168" max="6168" width="6.5703125" style="47" customWidth="1"/>
    <col min="6169" max="6169" width="1" style="47" customWidth="1"/>
    <col min="6170" max="6170" width="2.28515625" style="47" customWidth="1"/>
    <col min="6171" max="6171" width="17.140625" style="47" customWidth="1"/>
    <col min="6172" max="6172" width="1" style="47" customWidth="1"/>
    <col min="6173" max="6173" width="17.140625" style="47" customWidth="1"/>
    <col min="6174" max="6174" width="0.5703125" style="47" customWidth="1"/>
    <col min="6175" max="6394" width="9.140625" style="47"/>
    <col min="6395" max="6395" width="2" style="47" bestFit="1" customWidth="1"/>
    <col min="6396" max="6396" width="4.7109375" style="47" customWidth="1"/>
    <col min="6397" max="6397" width="19.5703125" style="47" customWidth="1"/>
    <col min="6398" max="6398" width="21.5703125" style="47" customWidth="1"/>
    <col min="6399" max="6399" width="2.5703125" style="47" customWidth="1"/>
    <col min="6400" max="6400" width="1.85546875" style="47" customWidth="1"/>
    <col min="6401" max="6402" width="2.5703125" style="47" customWidth="1"/>
    <col min="6403" max="6403" width="1.85546875" style="47" customWidth="1"/>
    <col min="6404" max="6405" width="2.5703125" style="47" customWidth="1"/>
    <col min="6406" max="6406" width="1.85546875" style="47" customWidth="1"/>
    <col min="6407" max="6408" width="2.5703125" style="47" customWidth="1"/>
    <col min="6409" max="6409" width="1.85546875" style="47" customWidth="1"/>
    <col min="6410" max="6411" width="2.5703125" style="47" customWidth="1"/>
    <col min="6412" max="6412" width="1.85546875" style="47" customWidth="1"/>
    <col min="6413" max="6414" width="2.5703125" style="47" customWidth="1"/>
    <col min="6415" max="6415" width="1.85546875" style="47" customWidth="1"/>
    <col min="6416" max="6417" width="2.5703125" style="47" customWidth="1"/>
    <col min="6418" max="6418" width="1.85546875" style="47" customWidth="1"/>
    <col min="6419" max="6419" width="2.5703125" style="47" customWidth="1"/>
    <col min="6420" max="6420" width="5.7109375" style="47" customWidth="1"/>
    <col min="6421" max="6421" width="4" style="47" customWidth="1"/>
    <col min="6422" max="6422" width="1.5703125" style="47" customWidth="1"/>
    <col min="6423" max="6423" width="4" style="47" customWidth="1"/>
    <col min="6424" max="6424" width="6.5703125" style="47" customWidth="1"/>
    <col min="6425" max="6425" width="1" style="47" customWidth="1"/>
    <col min="6426" max="6426" width="2.28515625" style="47" customWidth="1"/>
    <col min="6427" max="6427" width="17.140625" style="47" customWidth="1"/>
    <col min="6428" max="6428" width="1" style="47" customWidth="1"/>
    <col min="6429" max="6429" width="17.140625" style="47" customWidth="1"/>
    <col min="6430" max="6430" width="0.5703125" style="47" customWidth="1"/>
    <col min="6431" max="6650" width="9.140625" style="47"/>
    <col min="6651" max="6651" width="2" style="47" bestFit="1" customWidth="1"/>
    <col min="6652" max="6652" width="4.7109375" style="47" customWidth="1"/>
    <col min="6653" max="6653" width="19.5703125" style="47" customWidth="1"/>
    <col min="6654" max="6654" width="21.5703125" style="47" customWidth="1"/>
    <col min="6655" max="6655" width="2.5703125" style="47" customWidth="1"/>
    <col min="6656" max="6656" width="1.85546875" style="47" customWidth="1"/>
    <col min="6657" max="6658" width="2.5703125" style="47" customWidth="1"/>
    <col min="6659" max="6659" width="1.85546875" style="47" customWidth="1"/>
    <col min="6660" max="6661" width="2.5703125" style="47" customWidth="1"/>
    <col min="6662" max="6662" width="1.85546875" style="47" customWidth="1"/>
    <col min="6663" max="6664" width="2.5703125" style="47" customWidth="1"/>
    <col min="6665" max="6665" width="1.85546875" style="47" customWidth="1"/>
    <col min="6666" max="6667" width="2.5703125" style="47" customWidth="1"/>
    <col min="6668" max="6668" width="1.85546875" style="47" customWidth="1"/>
    <col min="6669" max="6670" width="2.5703125" style="47" customWidth="1"/>
    <col min="6671" max="6671" width="1.85546875" style="47" customWidth="1"/>
    <col min="6672" max="6673" width="2.5703125" style="47" customWidth="1"/>
    <col min="6674" max="6674" width="1.85546875" style="47" customWidth="1"/>
    <col min="6675" max="6675" width="2.5703125" style="47" customWidth="1"/>
    <col min="6676" max="6676" width="5.7109375" style="47" customWidth="1"/>
    <col min="6677" max="6677" width="4" style="47" customWidth="1"/>
    <col min="6678" max="6678" width="1.5703125" style="47" customWidth="1"/>
    <col min="6679" max="6679" width="4" style="47" customWidth="1"/>
    <col min="6680" max="6680" width="6.5703125" style="47" customWidth="1"/>
    <col min="6681" max="6681" width="1" style="47" customWidth="1"/>
    <col min="6682" max="6682" width="2.28515625" style="47" customWidth="1"/>
    <col min="6683" max="6683" width="17.140625" style="47" customWidth="1"/>
    <col min="6684" max="6684" width="1" style="47" customWidth="1"/>
    <col min="6685" max="6685" width="17.140625" style="47" customWidth="1"/>
    <col min="6686" max="6686" width="0.5703125" style="47" customWidth="1"/>
    <col min="6687" max="6906" width="9.140625" style="47"/>
    <col min="6907" max="6907" width="2" style="47" bestFit="1" customWidth="1"/>
    <col min="6908" max="6908" width="4.7109375" style="47" customWidth="1"/>
    <col min="6909" max="6909" width="19.5703125" style="47" customWidth="1"/>
    <col min="6910" max="6910" width="21.5703125" style="47" customWidth="1"/>
    <col min="6911" max="6911" width="2.5703125" style="47" customWidth="1"/>
    <col min="6912" max="6912" width="1.85546875" style="47" customWidth="1"/>
    <col min="6913" max="6914" width="2.5703125" style="47" customWidth="1"/>
    <col min="6915" max="6915" width="1.85546875" style="47" customWidth="1"/>
    <col min="6916" max="6917" width="2.5703125" style="47" customWidth="1"/>
    <col min="6918" max="6918" width="1.85546875" style="47" customWidth="1"/>
    <col min="6919" max="6920" width="2.5703125" style="47" customWidth="1"/>
    <col min="6921" max="6921" width="1.85546875" style="47" customWidth="1"/>
    <col min="6922" max="6923" width="2.5703125" style="47" customWidth="1"/>
    <col min="6924" max="6924" width="1.85546875" style="47" customWidth="1"/>
    <col min="6925" max="6926" width="2.5703125" style="47" customWidth="1"/>
    <col min="6927" max="6927" width="1.85546875" style="47" customWidth="1"/>
    <col min="6928" max="6929" width="2.5703125" style="47" customWidth="1"/>
    <col min="6930" max="6930" width="1.85546875" style="47" customWidth="1"/>
    <col min="6931" max="6931" width="2.5703125" style="47" customWidth="1"/>
    <col min="6932" max="6932" width="5.7109375" style="47" customWidth="1"/>
    <col min="6933" max="6933" width="4" style="47" customWidth="1"/>
    <col min="6934" max="6934" width="1.5703125" style="47" customWidth="1"/>
    <col min="6935" max="6935" width="4" style="47" customWidth="1"/>
    <col min="6936" max="6936" width="6.5703125" style="47" customWidth="1"/>
    <col min="6937" max="6937" width="1" style="47" customWidth="1"/>
    <col min="6938" max="6938" width="2.28515625" style="47" customWidth="1"/>
    <col min="6939" max="6939" width="17.140625" style="47" customWidth="1"/>
    <col min="6940" max="6940" width="1" style="47" customWidth="1"/>
    <col min="6941" max="6941" width="17.140625" style="47" customWidth="1"/>
    <col min="6942" max="6942" width="0.5703125" style="47" customWidth="1"/>
    <col min="6943" max="7162" width="9.140625" style="47"/>
    <col min="7163" max="7163" width="2" style="47" bestFit="1" customWidth="1"/>
    <col min="7164" max="7164" width="4.7109375" style="47" customWidth="1"/>
    <col min="7165" max="7165" width="19.5703125" style="47" customWidth="1"/>
    <col min="7166" max="7166" width="21.5703125" style="47" customWidth="1"/>
    <col min="7167" max="7167" width="2.5703125" style="47" customWidth="1"/>
    <col min="7168" max="7168" width="1.85546875" style="47" customWidth="1"/>
    <col min="7169" max="7170" width="2.5703125" style="47" customWidth="1"/>
    <col min="7171" max="7171" width="1.85546875" style="47" customWidth="1"/>
    <col min="7172" max="7173" width="2.5703125" style="47" customWidth="1"/>
    <col min="7174" max="7174" width="1.85546875" style="47" customWidth="1"/>
    <col min="7175" max="7176" width="2.5703125" style="47" customWidth="1"/>
    <col min="7177" max="7177" width="1.85546875" style="47" customWidth="1"/>
    <col min="7178" max="7179" width="2.5703125" style="47" customWidth="1"/>
    <col min="7180" max="7180" width="1.85546875" style="47" customWidth="1"/>
    <col min="7181" max="7182" width="2.5703125" style="47" customWidth="1"/>
    <col min="7183" max="7183" width="1.85546875" style="47" customWidth="1"/>
    <col min="7184" max="7185" width="2.5703125" style="47" customWidth="1"/>
    <col min="7186" max="7186" width="1.85546875" style="47" customWidth="1"/>
    <col min="7187" max="7187" width="2.5703125" style="47" customWidth="1"/>
    <col min="7188" max="7188" width="5.7109375" style="47" customWidth="1"/>
    <col min="7189" max="7189" width="4" style="47" customWidth="1"/>
    <col min="7190" max="7190" width="1.5703125" style="47" customWidth="1"/>
    <col min="7191" max="7191" width="4" style="47" customWidth="1"/>
    <col min="7192" max="7192" width="6.5703125" style="47" customWidth="1"/>
    <col min="7193" max="7193" width="1" style="47" customWidth="1"/>
    <col min="7194" max="7194" width="2.28515625" style="47" customWidth="1"/>
    <col min="7195" max="7195" width="17.140625" style="47" customWidth="1"/>
    <col min="7196" max="7196" width="1" style="47" customWidth="1"/>
    <col min="7197" max="7197" width="17.140625" style="47" customWidth="1"/>
    <col min="7198" max="7198" width="0.5703125" style="47" customWidth="1"/>
    <col min="7199" max="7418" width="9.140625" style="47"/>
    <col min="7419" max="7419" width="2" style="47" bestFit="1" customWidth="1"/>
    <col min="7420" max="7420" width="4.7109375" style="47" customWidth="1"/>
    <col min="7421" max="7421" width="19.5703125" style="47" customWidth="1"/>
    <col min="7422" max="7422" width="21.5703125" style="47" customWidth="1"/>
    <col min="7423" max="7423" width="2.5703125" style="47" customWidth="1"/>
    <col min="7424" max="7424" width="1.85546875" style="47" customWidth="1"/>
    <col min="7425" max="7426" width="2.5703125" style="47" customWidth="1"/>
    <col min="7427" max="7427" width="1.85546875" style="47" customWidth="1"/>
    <col min="7428" max="7429" width="2.5703125" style="47" customWidth="1"/>
    <col min="7430" max="7430" width="1.85546875" style="47" customWidth="1"/>
    <col min="7431" max="7432" width="2.5703125" style="47" customWidth="1"/>
    <col min="7433" max="7433" width="1.85546875" style="47" customWidth="1"/>
    <col min="7434" max="7435" width="2.5703125" style="47" customWidth="1"/>
    <col min="7436" max="7436" width="1.85546875" style="47" customWidth="1"/>
    <col min="7437" max="7438" width="2.5703125" style="47" customWidth="1"/>
    <col min="7439" max="7439" width="1.85546875" style="47" customWidth="1"/>
    <col min="7440" max="7441" width="2.5703125" style="47" customWidth="1"/>
    <col min="7442" max="7442" width="1.85546875" style="47" customWidth="1"/>
    <col min="7443" max="7443" width="2.5703125" style="47" customWidth="1"/>
    <col min="7444" max="7444" width="5.7109375" style="47" customWidth="1"/>
    <col min="7445" max="7445" width="4" style="47" customWidth="1"/>
    <col min="7446" max="7446" width="1.5703125" style="47" customWidth="1"/>
    <col min="7447" max="7447" width="4" style="47" customWidth="1"/>
    <col min="7448" max="7448" width="6.5703125" style="47" customWidth="1"/>
    <col min="7449" max="7449" width="1" style="47" customWidth="1"/>
    <col min="7450" max="7450" width="2.28515625" style="47" customWidth="1"/>
    <col min="7451" max="7451" width="17.140625" style="47" customWidth="1"/>
    <col min="7452" max="7452" width="1" style="47" customWidth="1"/>
    <col min="7453" max="7453" width="17.140625" style="47" customWidth="1"/>
    <col min="7454" max="7454" width="0.5703125" style="47" customWidth="1"/>
    <col min="7455" max="7674" width="9.140625" style="47"/>
    <col min="7675" max="7675" width="2" style="47" bestFit="1" customWidth="1"/>
    <col min="7676" max="7676" width="4.7109375" style="47" customWidth="1"/>
    <col min="7677" max="7677" width="19.5703125" style="47" customWidth="1"/>
    <col min="7678" max="7678" width="21.5703125" style="47" customWidth="1"/>
    <col min="7679" max="7679" width="2.5703125" style="47" customWidth="1"/>
    <col min="7680" max="7680" width="1.85546875" style="47" customWidth="1"/>
    <col min="7681" max="7682" width="2.5703125" style="47" customWidth="1"/>
    <col min="7683" max="7683" width="1.85546875" style="47" customWidth="1"/>
    <col min="7684" max="7685" width="2.5703125" style="47" customWidth="1"/>
    <col min="7686" max="7686" width="1.85546875" style="47" customWidth="1"/>
    <col min="7687" max="7688" width="2.5703125" style="47" customWidth="1"/>
    <col min="7689" max="7689" width="1.85546875" style="47" customWidth="1"/>
    <col min="7690" max="7691" width="2.5703125" style="47" customWidth="1"/>
    <col min="7692" max="7692" width="1.85546875" style="47" customWidth="1"/>
    <col min="7693" max="7694" width="2.5703125" style="47" customWidth="1"/>
    <col min="7695" max="7695" width="1.85546875" style="47" customWidth="1"/>
    <col min="7696" max="7697" width="2.5703125" style="47" customWidth="1"/>
    <col min="7698" max="7698" width="1.85546875" style="47" customWidth="1"/>
    <col min="7699" max="7699" width="2.5703125" style="47" customWidth="1"/>
    <col min="7700" max="7700" width="5.7109375" style="47" customWidth="1"/>
    <col min="7701" max="7701" width="4" style="47" customWidth="1"/>
    <col min="7702" max="7702" width="1.5703125" style="47" customWidth="1"/>
    <col min="7703" max="7703" width="4" style="47" customWidth="1"/>
    <col min="7704" max="7704" width="6.5703125" style="47" customWidth="1"/>
    <col min="7705" max="7705" width="1" style="47" customWidth="1"/>
    <col min="7706" max="7706" width="2.28515625" style="47" customWidth="1"/>
    <col min="7707" max="7707" width="17.140625" style="47" customWidth="1"/>
    <col min="7708" max="7708" width="1" style="47" customWidth="1"/>
    <col min="7709" max="7709" width="17.140625" style="47" customWidth="1"/>
    <col min="7710" max="7710" width="0.5703125" style="47" customWidth="1"/>
    <col min="7711" max="7930" width="9.140625" style="47"/>
    <col min="7931" max="7931" width="2" style="47" bestFit="1" customWidth="1"/>
    <col min="7932" max="7932" width="4.7109375" style="47" customWidth="1"/>
    <col min="7933" max="7933" width="19.5703125" style="47" customWidth="1"/>
    <col min="7934" max="7934" width="21.5703125" style="47" customWidth="1"/>
    <col min="7935" max="7935" width="2.5703125" style="47" customWidth="1"/>
    <col min="7936" max="7936" width="1.85546875" style="47" customWidth="1"/>
    <col min="7937" max="7938" width="2.5703125" style="47" customWidth="1"/>
    <col min="7939" max="7939" width="1.85546875" style="47" customWidth="1"/>
    <col min="7940" max="7941" width="2.5703125" style="47" customWidth="1"/>
    <col min="7942" max="7942" width="1.85546875" style="47" customWidth="1"/>
    <col min="7943" max="7944" width="2.5703125" style="47" customWidth="1"/>
    <col min="7945" max="7945" width="1.85546875" style="47" customWidth="1"/>
    <col min="7946" max="7947" width="2.5703125" style="47" customWidth="1"/>
    <col min="7948" max="7948" width="1.85546875" style="47" customWidth="1"/>
    <col min="7949" max="7950" width="2.5703125" style="47" customWidth="1"/>
    <col min="7951" max="7951" width="1.85546875" style="47" customWidth="1"/>
    <col min="7952" max="7953" width="2.5703125" style="47" customWidth="1"/>
    <col min="7954" max="7954" width="1.85546875" style="47" customWidth="1"/>
    <col min="7955" max="7955" width="2.5703125" style="47" customWidth="1"/>
    <col min="7956" max="7956" width="5.7109375" style="47" customWidth="1"/>
    <col min="7957" max="7957" width="4" style="47" customWidth="1"/>
    <col min="7958" max="7958" width="1.5703125" style="47" customWidth="1"/>
    <col min="7959" max="7959" width="4" style="47" customWidth="1"/>
    <col min="7960" max="7960" width="6.5703125" style="47" customWidth="1"/>
    <col min="7961" max="7961" width="1" style="47" customWidth="1"/>
    <col min="7962" max="7962" width="2.28515625" style="47" customWidth="1"/>
    <col min="7963" max="7963" width="17.140625" style="47" customWidth="1"/>
    <col min="7964" max="7964" width="1" style="47" customWidth="1"/>
    <col min="7965" max="7965" width="17.140625" style="47" customWidth="1"/>
    <col min="7966" max="7966" width="0.5703125" style="47" customWidth="1"/>
    <col min="7967" max="8186" width="9.140625" style="47"/>
    <col min="8187" max="8187" width="2" style="47" bestFit="1" customWidth="1"/>
    <col min="8188" max="8188" width="4.7109375" style="47" customWidth="1"/>
    <col min="8189" max="8189" width="19.5703125" style="47" customWidth="1"/>
    <col min="8190" max="8190" width="21.5703125" style="47" customWidth="1"/>
    <col min="8191" max="8191" width="2.5703125" style="47" customWidth="1"/>
    <col min="8192" max="8192" width="1.85546875" style="47" customWidth="1"/>
    <col min="8193" max="8194" width="2.5703125" style="47" customWidth="1"/>
    <col min="8195" max="8195" width="1.85546875" style="47" customWidth="1"/>
    <col min="8196" max="8197" width="2.5703125" style="47" customWidth="1"/>
    <col min="8198" max="8198" width="1.85546875" style="47" customWidth="1"/>
    <col min="8199" max="8200" width="2.5703125" style="47" customWidth="1"/>
    <col min="8201" max="8201" width="1.85546875" style="47" customWidth="1"/>
    <col min="8202" max="8203" width="2.5703125" style="47" customWidth="1"/>
    <col min="8204" max="8204" width="1.85546875" style="47" customWidth="1"/>
    <col min="8205" max="8206" width="2.5703125" style="47" customWidth="1"/>
    <col min="8207" max="8207" width="1.85546875" style="47" customWidth="1"/>
    <col min="8208" max="8209" width="2.5703125" style="47" customWidth="1"/>
    <col min="8210" max="8210" width="1.85546875" style="47" customWidth="1"/>
    <col min="8211" max="8211" width="2.5703125" style="47" customWidth="1"/>
    <col min="8212" max="8212" width="5.7109375" style="47" customWidth="1"/>
    <col min="8213" max="8213" width="4" style="47" customWidth="1"/>
    <col min="8214" max="8214" width="1.5703125" style="47" customWidth="1"/>
    <col min="8215" max="8215" width="4" style="47" customWidth="1"/>
    <col min="8216" max="8216" width="6.5703125" style="47" customWidth="1"/>
    <col min="8217" max="8217" width="1" style="47" customWidth="1"/>
    <col min="8218" max="8218" width="2.28515625" style="47" customWidth="1"/>
    <col min="8219" max="8219" width="17.140625" style="47" customWidth="1"/>
    <col min="8220" max="8220" width="1" style="47" customWidth="1"/>
    <col min="8221" max="8221" width="17.140625" style="47" customWidth="1"/>
    <col min="8222" max="8222" width="0.5703125" style="47" customWidth="1"/>
    <col min="8223" max="8442" width="9.140625" style="47"/>
    <col min="8443" max="8443" width="2" style="47" bestFit="1" customWidth="1"/>
    <col min="8444" max="8444" width="4.7109375" style="47" customWidth="1"/>
    <col min="8445" max="8445" width="19.5703125" style="47" customWidth="1"/>
    <col min="8446" max="8446" width="21.5703125" style="47" customWidth="1"/>
    <col min="8447" max="8447" width="2.5703125" style="47" customWidth="1"/>
    <col min="8448" max="8448" width="1.85546875" style="47" customWidth="1"/>
    <col min="8449" max="8450" width="2.5703125" style="47" customWidth="1"/>
    <col min="8451" max="8451" width="1.85546875" style="47" customWidth="1"/>
    <col min="8452" max="8453" width="2.5703125" style="47" customWidth="1"/>
    <col min="8454" max="8454" width="1.85546875" style="47" customWidth="1"/>
    <col min="8455" max="8456" width="2.5703125" style="47" customWidth="1"/>
    <col min="8457" max="8457" width="1.85546875" style="47" customWidth="1"/>
    <col min="8458" max="8459" width="2.5703125" style="47" customWidth="1"/>
    <col min="8460" max="8460" width="1.85546875" style="47" customWidth="1"/>
    <col min="8461" max="8462" width="2.5703125" style="47" customWidth="1"/>
    <col min="8463" max="8463" width="1.85546875" style="47" customWidth="1"/>
    <col min="8464" max="8465" width="2.5703125" style="47" customWidth="1"/>
    <col min="8466" max="8466" width="1.85546875" style="47" customWidth="1"/>
    <col min="8467" max="8467" width="2.5703125" style="47" customWidth="1"/>
    <col min="8468" max="8468" width="5.7109375" style="47" customWidth="1"/>
    <col min="8469" max="8469" width="4" style="47" customWidth="1"/>
    <col min="8470" max="8470" width="1.5703125" style="47" customWidth="1"/>
    <col min="8471" max="8471" width="4" style="47" customWidth="1"/>
    <col min="8472" max="8472" width="6.5703125" style="47" customWidth="1"/>
    <col min="8473" max="8473" width="1" style="47" customWidth="1"/>
    <col min="8474" max="8474" width="2.28515625" style="47" customWidth="1"/>
    <col min="8475" max="8475" width="17.140625" style="47" customWidth="1"/>
    <col min="8476" max="8476" width="1" style="47" customWidth="1"/>
    <col min="8477" max="8477" width="17.140625" style="47" customWidth="1"/>
    <col min="8478" max="8478" width="0.5703125" style="47" customWidth="1"/>
    <col min="8479" max="8698" width="9.140625" style="47"/>
    <col min="8699" max="8699" width="2" style="47" bestFit="1" customWidth="1"/>
    <col min="8700" max="8700" width="4.7109375" style="47" customWidth="1"/>
    <col min="8701" max="8701" width="19.5703125" style="47" customWidth="1"/>
    <col min="8702" max="8702" width="21.5703125" style="47" customWidth="1"/>
    <col min="8703" max="8703" width="2.5703125" style="47" customWidth="1"/>
    <col min="8704" max="8704" width="1.85546875" style="47" customWidth="1"/>
    <col min="8705" max="8706" width="2.5703125" style="47" customWidth="1"/>
    <col min="8707" max="8707" width="1.85546875" style="47" customWidth="1"/>
    <col min="8708" max="8709" width="2.5703125" style="47" customWidth="1"/>
    <col min="8710" max="8710" width="1.85546875" style="47" customWidth="1"/>
    <col min="8711" max="8712" width="2.5703125" style="47" customWidth="1"/>
    <col min="8713" max="8713" width="1.85546875" style="47" customWidth="1"/>
    <col min="8714" max="8715" width="2.5703125" style="47" customWidth="1"/>
    <col min="8716" max="8716" width="1.85546875" style="47" customWidth="1"/>
    <col min="8717" max="8718" width="2.5703125" style="47" customWidth="1"/>
    <col min="8719" max="8719" width="1.85546875" style="47" customWidth="1"/>
    <col min="8720" max="8721" width="2.5703125" style="47" customWidth="1"/>
    <col min="8722" max="8722" width="1.85546875" style="47" customWidth="1"/>
    <col min="8723" max="8723" width="2.5703125" style="47" customWidth="1"/>
    <col min="8724" max="8724" width="5.7109375" style="47" customWidth="1"/>
    <col min="8725" max="8725" width="4" style="47" customWidth="1"/>
    <col min="8726" max="8726" width="1.5703125" style="47" customWidth="1"/>
    <col min="8727" max="8727" width="4" style="47" customWidth="1"/>
    <col min="8728" max="8728" width="6.5703125" style="47" customWidth="1"/>
    <col min="8729" max="8729" width="1" style="47" customWidth="1"/>
    <col min="8730" max="8730" width="2.28515625" style="47" customWidth="1"/>
    <col min="8731" max="8731" width="17.140625" style="47" customWidth="1"/>
    <col min="8732" max="8732" width="1" style="47" customWidth="1"/>
    <col min="8733" max="8733" width="17.140625" style="47" customWidth="1"/>
    <col min="8734" max="8734" width="0.5703125" style="47" customWidth="1"/>
    <col min="8735" max="8954" width="9.140625" style="47"/>
    <col min="8955" max="8955" width="2" style="47" bestFit="1" customWidth="1"/>
    <col min="8956" max="8956" width="4.7109375" style="47" customWidth="1"/>
    <col min="8957" max="8957" width="19.5703125" style="47" customWidth="1"/>
    <col min="8958" max="8958" width="21.5703125" style="47" customWidth="1"/>
    <col min="8959" max="8959" width="2.5703125" style="47" customWidth="1"/>
    <col min="8960" max="8960" width="1.85546875" style="47" customWidth="1"/>
    <col min="8961" max="8962" width="2.5703125" style="47" customWidth="1"/>
    <col min="8963" max="8963" width="1.85546875" style="47" customWidth="1"/>
    <col min="8964" max="8965" width="2.5703125" style="47" customWidth="1"/>
    <col min="8966" max="8966" width="1.85546875" style="47" customWidth="1"/>
    <col min="8967" max="8968" width="2.5703125" style="47" customWidth="1"/>
    <col min="8969" max="8969" width="1.85546875" style="47" customWidth="1"/>
    <col min="8970" max="8971" width="2.5703125" style="47" customWidth="1"/>
    <col min="8972" max="8972" width="1.85546875" style="47" customWidth="1"/>
    <col min="8973" max="8974" width="2.5703125" style="47" customWidth="1"/>
    <col min="8975" max="8975" width="1.85546875" style="47" customWidth="1"/>
    <col min="8976" max="8977" width="2.5703125" style="47" customWidth="1"/>
    <col min="8978" max="8978" width="1.85546875" style="47" customWidth="1"/>
    <col min="8979" max="8979" width="2.5703125" style="47" customWidth="1"/>
    <col min="8980" max="8980" width="5.7109375" style="47" customWidth="1"/>
    <col min="8981" max="8981" width="4" style="47" customWidth="1"/>
    <col min="8982" max="8982" width="1.5703125" style="47" customWidth="1"/>
    <col min="8983" max="8983" width="4" style="47" customWidth="1"/>
    <col min="8984" max="8984" width="6.5703125" style="47" customWidth="1"/>
    <col min="8985" max="8985" width="1" style="47" customWidth="1"/>
    <col min="8986" max="8986" width="2.28515625" style="47" customWidth="1"/>
    <col min="8987" max="8987" width="17.140625" style="47" customWidth="1"/>
    <col min="8988" max="8988" width="1" style="47" customWidth="1"/>
    <col min="8989" max="8989" width="17.140625" style="47" customWidth="1"/>
    <col min="8990" max="8990" width="0.5703125" style="47" customWidth="1"/>
    <col min="8991" max="9210" width="9.140625" style="47"/>
    <col min="9211" max="9211" width="2" style="47" bestFit="1" customWidth="1"/>
    <col min="9212" max="9212" width="4.7109375" style="47" customWidth="1"/>
    <col min="9213" max="9213" width="19.5703125" style="47" customWidth="1"/>
    <col min="9214" max="9214" width="21.5703125" style="47" customWidth="1"/>
    <col min="9215" max="9215" width="2.5703125" style="47" customWidth="1"/>
    <col min="9216" max="9216" width="1.85546875" style="47" customWidth="1"/>
    <col min="9217" max="9218" width="2.5703125" style="47" customWidth="1"/>
    <col min="9219" max="9219" width="1.85546875" style="47" customWidth="1"/>
    <col min="9220" max="9221" width="2.5703125" style="47" customWidth="1"/>
    <col min="9222" max="9222" width="1.85546875" style="47" customWidth="1"/>
    <col min="9223" max="9224" width="2.5703125" style="47" customWidth="1"/>
    <col min="9225" max="9225" width="1.85546875" style="47" customWidth="1"/>
    <col min="9226" max="9227" width="2.5703125" style="47" customWidth="1"/>
    <col min="9228" max="9228" width="1.85546875" style="47" customWidth="1"/>
    <col min="9229" max="9230" width="2.5703125" style="47" customWidth="1"/>
    <col min="9231" max="9231" width="1.85546875" style="47" customWidth="1"/>
    <col min="9232" max="9233" width="2.5703125" style="47" customWidth="1"/>
    <col min="9234" max="9234" width="1.85546875" style="47" customWidth="1"/>
    <col min="9235" max="9235" width="2.5703125" style="47" customWidth="1"/>
    <col min="9236" max="9236" width="5.7109375" style="47" customWidth="1"/>
    <col min="9237" max="9237" width="4" style="47" customWidth="1"/>
    <col min="9238" max="9238" width="1.5703125" style="47" customWidth="1"/>
    <col min="9239" max="9239" width="4" style="47" customWidth="1"/>
    <col min="9240" max="9240" width="6.5703125" style="47" customWidth="1"/>
    <col min="9241" max="9241" width="1" style="47" customWidth="1"/>
    <col min="9242" max="9242" width="2.28515625" style="47" customWidth="1"/>
    <col min="9243" max="9243" width="17.140625" style="47" customWidth="1"/>
    <col min="9244" max="9244" width="1" style="47" customWidth="1"/>
    <col min="9245" max="9245" width="17.140625" style="47" customWidth="1"/>
    <col min="9246" max="9246" width="0.5703125" style="47" customWidth="1"/>
    <col min="9247" max="9466" width="9.140625" style="47"/>
    <col min="9467" max="9467" width="2" style="47" bestFit="1" customWidth="1"/>
    <col min="9468" max="9468" width="4.7109375" style="47" customWidth="1"/>
    <col min="9469" max="9469" width="19.5703125" style="47" customWidth="1"/>
    <col min="9470" max="9470" width="21.5703125" style="47" customWidth="1"/>
    <col min="9471" max="9471" width="2.5703125" style="47" customWidth="1"/>
    <col min="9472" max="9472" width="1.85546875" style="47" customWidth="1"/>
    <col min="9473" max="9474" width="2.5703125" style="47" customWidth="1"/>
    <col min="9475" max="9475" width="1.85546875" style="47" customWidth="1"/>
    <col min="9476" max="9477" width="2.5703125" style="47" customWidth="1"/>
    <col min="9478" max="9478" width="1.85546875" style="47" customWidth="1"/>
    <col min="9479" max="9480" width="2.5703125" style="47" customWidth="1"/>
    <col min="9481" max="9481" width="1.85546875" style="47" customWidth="1"/>
    <col min="9482" max="9483" width="2.5703125" style="47" customWidth="1"/>
    <col min="9484" max="9484" width="1.85546875" style="47" customWidth="1"/>
    <col min="9485" max="9486" width="2.5703125" style="47" customWidth="1"/>
    <col min="9487" max="9487" width="1.85546875" style="47" customWidth="1"/>
    <col min="9488" max="9489" width="2.5703125" style="47" customWidth="1"/>
    <col min="9490" max="9490" width="1.85546875" style="47" customWidth="1"/>
    <col min="9491" max="9491" width="2.5703125" style="47" customWidth="1"/>
    <col min="9492" max="9492" width="5.7109375" style="47" customWidth="1"/>
    <col min="9493" max="9493" width="4" style="47" customWidth="1"/>
    <col min="9494" max="9494" width="1.5703125" style="47" customWidth="1"/>
    <col min="9495" max="9495" width="4" style="47" customWidth="1"/>
    <col min="9496" max="9496" width="6.5703125" style="47" customWidth="1"/>
    <col min="9497" max="9497" width="1" style="47" customWidth="1"/>
    <col min="9498" max="9498" width="2.28515625" style="47" customWidth="1"/>
    <col min="9499" max="9499" width="17.140625" style="47" customWidth="1"/>
    <col min="9500" max="9500" width="1" style="47" customWidth="1"/>
    <col min="9501" max="9501" width="17.140625" style="47" customWidth="1"/>
    <col min="9502" max="9502" width="0.5703125" style="47" customWidth="1"/>
    <col min="9503" max="9722" width="9.140625" style="47"/>
    <col min="9723" max="9723" width="2" style="47" bestFit="1" customWidth="1"/>
    <col min="9724" max="9724" width="4.7109375" style="47" customWidth="1"/>
    <col min="9725" max="9725" width="19.5703125" style="47" customWidth="1"/>
    <col min="9726" max="9726" width="21.5703125" style="47" customWidth="1"/>
    <col min="9727" max="9727" width="2.5703125" style="47" customWidth="1"/>
    <col min="9728" max="9728" width="1.85546875" style="47" customWidth="1"/>
    <col min="9729" max="9730" width="2.5703125" style="47" customWidth="1"/>
    <col min="9731" max="9731" width="1.85546875" style="47" customWidth="1"/>
    <col min="9732" max="9733" width="2.5703125" style="47" customWidth="1"/>
    <col min="9734" max="9734" width="1.85546875" style="47" customWidth="1"/>
    <col min="9735" max="9736" width="2.5703125" style="47" customWidth="1"/>
    <col min="9737" max="9737" width="1.85546875" style="47" customWidth="1"/>
    <col min="9738" max="9739" width="2.5703125" style="47" customWidth="1"/>
    <col min="9740" max="9740" width="1.85546875" style="47" customWidth="1"/>
    <col min="9741" max="9742" width="2.5703125" style="47" customWidth="1"/>
    <col min="9743" max="9743" width="1.85546875" style="47" customWidth="1"/>
    <col min="9744" max="9745" width="2.5703125" style="47" customWidth="1"/>
    <col min="9746" max="9746" width="1.85546875" style="47" customWidth="1"/>
    <col min="9747" max="9747" width="2.5703125" style="47" customWidth="1"/>
    <col min="9748" max="9748" width="5.7109375" style="47" customWidth="1"/>
    <col min="9749" max="9749" width="4" style="47" customWidth="1"/>
    <col min="9750" max="9750" width="1.5703125" style="47" customWidth="1"/>
    <col min="9751" max="9751" width="4" style="47" customWidth="1"/>
    <col min="9752" max="9752" width="6.5703125" style="47" customWidth="1"/>
    <col min="9753" max="9753" width="1" style="47" customWidth="1"/>
    <col min="9754" max="9754" width="2.28515625" style="47" customWidth="1"/>
    <col min="9755" max="9755" width="17.140625" style="47" customWidth="1"/>
    <col min="9756" max="9756" width="1" style="47" customWidth="1"/>
    <col min="9757" max="9757" width="17.140625" style="47" customWidth="1"/>
    <col min="9758" max="9758" width="0.5703125" style="47" customWidth="1"/>
    <col min="9759" max="9978" width="9.140625" style="47"/>
    <col min="9979" max="9979" width="2" style="47" bestFit="1" customWidth="1"/>
    <col min="9980" max="9980" width="4.7109375" style="47" customWidth="1"/>
    <col min="9981" max="9981" width="19.5703125" style="47" customWidth="1"/>
    <col min="9982" max="9982" width="21.5703125" style="47" customWidth="1"/>
    <col min="9983" max="9983" width="2.5703125" style="47" customWidth="1"/>
    <col min="9984" max="9984" width="1.85546875" style="47" customWidth="1"/>
    <col min="9985" max="9986" width="2.5703125" style="47" customWidth="1"/>
    <col min="9987" max="9987" width="1.85546875" style="47" customWidth="1"/>
    <col min="9988" max="9989" width="2.5703125" style="47" customWidth="1"/>
    <col min="9990" max="9990" width="1.85546875" style="47" customWidth="1"/>
    <col min="9991" max="9992" width="2.5703125" style="47" customWidth="1"/>
    <col min="9993" max="9993" width="1.85546875" style="47" customWidth="1"/>
    <col min="9994" max="9995" width="2.5703125" style="47" customWidth="1"/>
    <col min="9996" max="9996" width="1.85546875" style="47" customWidth="1"/>
    <col min="9997" max="9998" width="2.5703125" style="47" customWidth="1"/>
    <col min="9999" max="9999" width="1.85546875" style="47" customWidth="1"/>
    <col min="10000" max="10001" width="2.5703125" style="47" customWidth="1"/>
    <col min="10002" max="10002" width="1.85546875" style="47" customWidth="1"/>
    <col min="10003" max="10003" width="2.5703125" style="47" customWidth="1"/>
    <col min="10004" max="10004" width="5.7109375" style="47" customWidth="1"/>
    <col min="10005" max="10005" width="4" style="47" customWidth="1"/>
    <col min="10006" max="10006" width="1.5703125" style="47" customWidth="1"/>
    <col min="10007" max="10007" width="4" style="47" customWidth="1"/>
    <col min="10008" max="10008" width="6.5703125" style="47" customWidth="1"/>
    <col min="10009" max="10009" width="1" style="47" customWidth="1"/>
    <col min="10010" max="10010" width="2.28515625" style="47" customWidth="1"/>
    <col min="10011" max="10011" width="17.140625" style="47" customWidth="1"/>
    <col min="10012" max="10012" width="1" style="47" customWidth="1"/>
    <col min="10013" max="10013" width="17.140625" style="47" customWidth="1"/>
    <col min="10014" max="10014" width="0.5703125" style="47" customWidth="1"/>
    <col min="10015" max="10234" width="9.140625" style="47"/>
    <col min="10235" max="10235" width="2" style="47" bestFit="1" customWidth="1"/>
    <col min="10236" max="10236" width="4.7109375" style="47" customWidth="1"/>
    <col min="10237" max="10237" width="19.5703125" style="47" customWidth="1"/>
    <col min="10238" max="10238" width="21.5703125" style="47" customWidth="1"/>
    <col min="10239" max="10239" width="2.5703125" style="47" customWidth="1"/>
    <col min="10240" max="10240" width="1.85546875" style="47" customWidth="1"/>
    <col min="10241" max="10242" width="2.5703125" style="47" customWidth="1"/>
    <col min="10243" max="10243" width="1.85546875" style="47" customWidth="1"/>
    <col min="10244" max="10245" width="2.5703125" style="47" customWidth="1"/>
    <col min="10246" max="10246" width="1.85546875" style="47" customWidth="1"/>
    <col min="10247" max="10248" width="2.5703125" style="47" customWidth="1"/>
    <col min="10249" max="10249" width="1.85546875" style="47" customWidth="1"/>
    <col min="10250" max="10251" width="2.5703125" style="47" customWidth="1"/>
    <col min="10252" max="10252" width="1.85546875" style="47" customWidth="1"/>
    <col min="10253" max="10254" width="2.5703125" style="47" customWidth="1"/>
    <col min="10255" max="10255" width="1.85546875" style="47" customWidth="1"/>
    <col min="10256" max="10257" width="2.5703125" style="47" customWidth="1"/>
    <col min="10258" max="10258" width="1.85546875" style="47" customWidth="1"/>
    <col min="10259" max="10259" width="2.5703125" style="47" customWidth="1"/>
    <col min="10260" max="10260" width="5.7109375" style="47" customWidth="1"/>
    <col min="10261" max="10261" width="4" style="47" customWidth="1"/>
    <col min="10262" max="10262" width="1.5703125" style="47" customWidth="1"/>
    <col min="10263" max="10263" width="4" style="47" customWidth="1"/>
    <col min="10264" max="10264" width="6.5703125" style="47" customWidth="1"/>
    <col min="10265" max="10265" width="1" style="47" customWidth="1"/>
    <col min="10266" max="10266" width="2.28515625" style="47" customWidth="1"/>
    <col min="10267" max="10267" width="17.140625" style="47" customWidth="1"/>
    <col min="10268" max="10268" width="1" style="47" customWidth="1"/>
    <col min="10269" max="10269" width="17.140625" style="47" customWidth="1"/>
    <col min="10270" max="10270" width="0.5703125" style="47" customWidth="1"/>
    <col min="10271" max="10490" width="9.140625" style="47"/>
    <col min="10491" max="10491" width="2" style="47" bestFit="1" customWidth="1"/>
    <col min="10492" max="10492" width="4.7109375" style="47" customWidth="1"/>
    <col min="10493" max="10493" width="19.5703125" style="47" customWidth="1"/>
    <col min="10494" max="10494" width="21.5703125" style="47" customWidth="1"/>
    <col min="10495" max="10495" width="2.5703125" style="47" customWidth="1"/>
    <col min="10496" max="10496" width="1.85546875" style="47" customWidth="1"/>
    <col min="10497" max="10498" width="2.5703125" style="47" customWidth="1"/>
    <col min="10499" max="10499" width="1.85546875" style="47" customWidth="1"/>
    <col min="10500" max="10501" width="2.5703125" style="47" customWidth="1"/>
    <col min="10502" max="10502" width="1.85546875" style="47" customWidth="1"/>
    <col min="10503" max="10504" width="2.5703125" style="47" customWidth="1"/>
    <col min="10505" max="10505" width="1.85546875" style="47" customWidth="1"/>
    <col min="10506" max="10507" width="2.5703125" style="47" customWidth="1"/>
    <col min="10508" max="10508" width="1.85546875" style="47" customWidth="1"/>
    <col min="10509" max="10510" width="2.5703125" style="47" customWidth="1"/>
    <col min="10511" max="10511" width="1.85546875" style="47" customWidth="1"/>
    <col min="10512" max="10513" width="2.5703125" style="47" customWidth="1"/>
    <col min="10514" max="10514" width="1.85546875" style="47" customWidth="1"/>
    <col min="10515" max="10515" width="2.5703125" style="47" customWidth="1"/>
    <col min="10516" max="10516" width="5.7109375" style="47" customWidth="1"/>
    <col min="10517" max="10517" width="4" style="47" customWidth="1"/>
    <col min="10518" max="10518" width="1.5703125" style="47" customWidth="1"/>
    <col min="10519" max="10519" width="4" style="47" customWidth="1"/>
    <col min="10520" max="10520" width="6.5703125" style="47" customWidth="1"/>
    <col min="10521" max="10521" width="1" style="47" customWidth="1"/>
    <col min="10522" max="10522" width="2.28515625" style="47" customWidth="1"/>
    <col min="10523" max="10523" width="17.140625" style="47" customWidth="1"/>
    <col min="10524" max="10524" width="1" style="47" customWidth="1"/>
    <col min="10525" max="10525" width="17.140625" style="47" customWidth="1"/>
    <col min="10526" max="10526" width="0.5703125" style="47" customWidth="1"/>
    <col min="10527" max="10746" width="9.140625" style="47"/>
    <col min="10747" max="10747" width="2" style="47" bestFit="1" customWidth="1"/>
    <col min="10748" max="10748" width="4.7109375" style="47" customWidth="1"/>
    <col min="10749" max="10749" width="19.5703125" style="47" customWidth="1"/>
    <col min="10750" max="10750" width="21.5703125" style="47" customWidth="1"/>
    <col min="10751" max="10751" width="2.5703125" style="47" customWidth="1"/>
    <col min="10752" max="10752" width="1.85546875" style="47" customWidth="1"/>
    <col min="10753" max="10754" width="2.5703125" style="47" customWidth="1"/>
    <col min="10755" max="10755" width="1.85546875" style="47" customWidth="1"/>
    <col min="10756" max="10757" width="2.5703125" style="47" customWidth="1"/>
    <col min="10758" max="10758" width="1.85546875" style="47" customWidth="1"/>
    <col min="10759" max="10760" width="2.5703125" style="47" customWidth="1"/>
    <col min="10761" max="10761" width="1.85546875" style="47" customWidth="1"/>
    <col min="10762" max="10763" width="2.5703125" style="47" customWidth="1"/>
    <col min="10764" max="10764" width="1.85546875" style="47" customWidth="1"/>
    <col min="10765" max="10766" width="2.5703125" style="47" customWidth="1"/>
    <col min="10767" max="10767" width="1.85546875" style="47" customWidth="1"/>
    <col min="10768" max="10769" width="2.5703125" style="47" customWidth="1"/>
    <col min="10770" max="10770" width="1.85546875" style="47" customWidth="1"/>
    <col min="10771" max="10771" width="2.5703125" style="47" customWidth="1"/>
    <col min="10772" max="10772" width="5.7109375" style="47" customWidth="1"/>
    <col min="10773" max="10773" width="4" style="47" customWidth="1"/>
    <col min="10774" max="10774" width="1.5703125" style="47" customWidth="1"/>
    <col min="10775" max="10775" width="4" style="47" customWidth="1"/>
    <col min="10776" max="10776" width="6.5703125" style="47" customWidth="1"/>
    <col min="10777" max="10777" width="1" style="47" customWidth="1"/>
    <col min="10778" max="10778" width="2.28515625" style="47" customWidth="1"/>
    <col min="10779" max="10779" width="17.140625" style="47" customWidth="1"/>
    <col min="10780" max="10780" width="1" style="47" customWidth="1"/>
    <col min="10781" max="10781" width="17.140625" style="47" customWidth="1"/>
    <col min="10782" max="10782" width="0.5703125" style="47" customWidth="1"/>
    <col min="10783" max="11002" width="9.140625" style="47"/>
    <col min="11003" max="11003" width="2" style="47" bestFit="1" customWidth="1"/>
    <col min="11004" max="11004" width="4.7109375" style="47" customWidth="1"/>
    <col min="11005" max="11005" width="19.5703125" style="47" customWidth="1"/>
    <col min="11006" max="11006" width="21.5703125" style="47" customWidth="1"/>
    <col min="11007" max="11007" width="2.5703125" style="47" customWidth="1"/>
    <col min="11008" max="11008" width="1.85546875" style="47" customWidth="1"/>
    <col min="11009" max="11010" width="2.5703125" style="47" customWidth="1"/>
    <col min="11011" max="11011" width="1.85546875" style="47" customWidth="1"/>
    <col min="11012" max="11013" width="2.5703125" style="47" customWidth="1"/>
    <col min="11014" max="11014" width="1.85546875" style="47" customWidth="1"/>
    <col min="11015" max="11016" width="2.5703125" style="47" customWidth="1"/>
    <col min="11017" max="11017" width="1.85546875" style="47" customWidth="1"/>
    <col min="11018" max="11019" width="2.5703125" style="47" customWidth="1"/>
    <col min="11020" max="11020" width="1.85546875" style="47" customWidth="1"/>
    <col min="11021" max="11022" width="2.5703125" style="47" customWidth="1"/>
    <col min="11023" max="11023" width="1.85546875" style="47" customWidth="1"/>
    <col min="11024" max="11025" width="2.5703125" style="47" customWidth="1"/>
    <col min="11026" max="11026" width="1.85546875" style="47" customWidth="1"/>
    <col min="11027" max="11027" width="2.5703125" style="47" customWidth="1"/>
    <col min="11028" max="11028" width="5.7109375" style="47" customWidth="1"/>
    <col min="11029" max="11029" width="4" style="47" customWidth="1"/>
    <col min="11030" max="11030" width="1.5703125" style="47" customWidth="1"/>
    <col min="11031" max="11031" width="4" style="47" customWidth="1"/>
    <col min="11032" max="11032" width="6.5703125" style="47" customWidth="1"/>
    <col min="11033" max="11033" width="1" style="47" customWidth="1"/>
    <col min="11034" max="11034" width="2.28515625" style="47" customWidth="1"/>
    <col min="11035" max="11035" width="17.140625" style="47" customWidth="1"/>
    <col min="11036" max="11036" width="1" style="47" customWidth="1"/>
    <col min="11037" max="11037" width="17.140625" style="47" customWidth="1"/>
    <col min="11038" max="11038" width="0.5703125" style="47" customWidth="1"/>
    <col min="11039" max="11258" width="9.140625" style="47"/>
    <col min="11259" max="11259" width="2" style="47" bestFit="1" customWidth="1"/>
    <col min="11260" max="11260" width="4.7109375" style="47" customWidth="1"/>
    <col min="11261" max="11261" width="19.5703125" style="47" customWidth="1"/>
    <col min="11262" max="11262" width="21.5703125" style="47" customWidth="1"/>
    <col min="11263" max="11263" width="2.5703125" style="47" customWidth="1"/>
    <col min="11264" max="11264" width="1.85546875" style="47" customWidth="1"/>
    <col min="11265" max="11266" width="2.5703125" style="47" customWidth="1"/>
    <col min="11267" max="11267" width="1.85546875" style="47" customWidth="1"/>
    <col min="11268" max="11269" width="2.5703125" style="47" customWidth="1"/>
    <col min="11270" max="11270" width="1.85546875" style="47" customWidth="1"/>
    <col min="11271" max="11272" width="2.5703125" style="47" customWidth="1"/>
    <col min="11273" max="11273" width="1.85546875" style="47" customWidth="1"/>
    <col min="11274" max="11275" width="2.5703125" style="47" customWidth="1"/>
    <col min="11276" max="11276" width="1.85546875" style="47" customWidth="1"/>
    <col min="11277" max="11278" width="2.5703125" style="47" customWidth="1"/>
    <col min="11279" max="11279" width="1.85546875" style="47" customWidth="1"/>
    <col min="11280" max="11281" width="2.5703125" style="47" customWidth="1"/>
    <col min="11282" max="11282" width="1.85546875" style="47" customWidth="1"/>
    <col min="11283" max="11283" width="2.5703125" style="47" customWidth="1"/>
    <col min="11284" max="11284" width="5.7109375" style="47" customWidth="1"/>
    <col min="11285" max="11285" width="4" style="47" customWidth="1"/>
    <col min="11286" max="11286" width="1.5703125" style="47" customWidth="1"/>
    <col min="11287" max="11287" width="4" style="47" customWidth="1"/>
    <col min="11288" max="11288" width="6.5703125" style="47" customWidth="1"/>
    <col min="11289" max="11289" width="1" style="47" customWidth="1"/>
    <col min="11290" max="11290" width="2.28515625" style="47" customWidth="1"/>
    <col min="11291" max="11291" width="17.140625" style="47" customWidth="1"/>
    <col min="11292" max="11292" width="1" style="47" customWidth="1"/>
    <col min="11293" max="11293" width="17.140625" style="47" customWidth="1"/>
    <col min="11294" max="11294" width="0.5703125" style="47" customWidth="1"/>
    <col min="11295" max="11514" width="9.140625" style="47"/>
    <col min="11515" max="11515" width="2" style="47" bestFit="1" customWidth="1"/>
    <col min="11516" max="11516" width="4.7109375" style="47" customWidth="1"/>
    <col min="11517" max="11517" width="19.5703125" style="47" customWidth="1"/>
    <col min="11518" max="11518" width="21.5703125" style="47" customWidth="1"/>
    <col min="11519" max="11519" width="2.5703125" style="47" customWidth="1"/>
    <col min="11520" max="11520" width="1.85546875" style="47" customWidth="1"/>
    <col min="11521" max="11522" width="2.5703125" style="47" customWidth="1"/>
    <col min="11523" max="11523" width="1.85546875" style="47" customWidth="1"/>
    <col min="11524" max="11525" width="2.5703125" style="47" customWidth="1"/>
    <col min="11526" max="11526" width="1.85546875" style="47" customWidth="1"/>
    <col min="11527" max="11528" width="2.5703125" style="47" customWidth="1"/>
    <col min="11529" max="11529" width="1.85546875" style="47" customWidth="1"/>
    <col min="11530" max="11531" width="2.5703125" style="47" customWidth="1"/>
    <col min="11532" max="11532" width="1.85546875" style="47" customWidth="1"/>
    <col min="11533" max="11534" width="2.5703125" style="47" customWidth="1"/>
    <col min="11535" max="11535" width="1.85546875" style="47" customWidth="1"/>
    <col min="11536" max="11537" width="2.5703125" style="47" customWidth="1"/>
    <col min="11538" max="11538" width="1.85546875" style="47" customWidth="1"/>
    <col min="11539" max="11539" width="2.5703125" style="47" customWidth="1"/>
    <col min="11540" max="11540" width="5.7109375" style="47" customWidth="1"/>
    <col min="11541" max="11541" width="4" style="47" customWidth="1"/>
    <col min="11542" max="11542" width="1.5703125" style="47" customWidth="1"/>
    <col min="11543" max="11543" width="4" style="47" customWidth="1"/>
    <col min="11544" max="11544" width="6.5703125" style="47" customWidth="1"/>
    <col min="11545" max="11545" width="1" style="47" customWidth="1"/>
    <col min="11546" max="11546" width="2.28515625" style="47" customWidth="1"/>
    <col min="11547" max="11547" width="17.140625" style="47" customWidth="1"/>
    <col min="11548" max="11548" width="1" style="47" customWidth="1"/>
    <col min="11549" max="11549" width="17.140625" style="47" customWidth="1"/>
    <col min="11550" max="11550" width="0.5703125" style="47" customWidth="1"/>
    <col min="11551" max="11770" width="9.140625" style="47"/>
    <col min="11771" max="11771" width="2" style="47" bestFit="1" customWidth="1"/>
    <col min="11772" max="11772" width="4.7109375" style="47" customWidth="1"/>
    <col min="11773" max="11773" width="19.5703125" style="47" customWidth="1"/>
    <col min="11774" max="11774" width="21.5703125" style="47" customWidth="1"/>
    <col min="11775" max="11775" width="2.5703125" style="47" customWidth="1"/>
    <col min="11776" max="11776" width="1.85546875" style="47" customWidth="1"/>
    <col min="11777" max="11778" width="2.5703125" style="47" customWidth="1"/>
    <col min="11779" max="11779" width="1.85546875" style="47" customWidth="1"/>
    <col min="11780" max="11781" width="2.5703125" style="47" customWidth="1"/>
    <col min="11782" max="11782" width="1.85546875" style="47" customWidth="1"/>
    <col min="11783" max="11784" width="2.5703125" style="47" customWidth="1"/>
    <col min="11785" max="11785" width="1.85546875" style="47" customWidth="1"/>
    <col min="11786" max="11787" width="2.5703125" style="47" customWidth="1"/>
    <col min="11788" max="11788" width="1.85546875" style="47" customWidth="1"/>
    <col min="11789" max="11790" width="2.5703125" style="47" customWidth="1"/>
    <col min="11791" max="11791" width="1.85546875" style="47" customWidth="1"/>
    <col min="11792" max="11793" width="2.5703125" style="47" customWidth="1"/>
    <col min="11794" max="11794" width="1.85546875" style="47" customWidth="1"/>
    <col min="11795" max="11795" width="2.5703125" style="47" customWidth="1"/>
    <col min="11796" max="11796" width="5.7109375" style="47" customWidth="1"/>
    <col min="11797" max="11797" width="4" style="47" customWidth="1"/>
    <col min="11798" max="11798" width="1.5703125" style="47" customWidth="1"/>
    <col min="11799" max="11799" width="4" style="47" customWidth="1"/>
    <col min="11800" max="11800" width="6.5703125" style="47" customWidth="1"/>
    <col min="11801" max="11801" width="1" style="47" customWidth="1"/>
    <col min="11802" max="11802" width="2.28515625" style="47" customWidth="1"/>
    <col min="11803" max="11803" width="17.140625" style="47" customWidth="1"/>
    <col min="11804" max="11804" width="1" style="47" customWidth="1"/>
    <col min="11805" max="11805" width="17.140625" style="47" customWidth="1"/>
    <col min="11806" max="11806" width="0.5703125" style="47" customWidth="1"/>
    <col min="11807" max="12026" width="9.140625" style="47"/>
    <col min="12027" max="12027" width="2" style="47" bestFit="1" customWidth="1"/>
    <col min="12028" max="12028" width="4.7109375" style="47" customWidth="1"/>
    <col min="12029" max="12029" width="19.5703125" style="47" customWidth="1"/>
    <col min="12030" max="12030" width="21.5703125" style="47" customWidth="1"/>
    <col min="12031" max="12031" width="2.5703125" style="47" customWidth="1"/>
    <col min="12032" max="12032" width="1.85546875" style="47" customWidth="1"/>
    <col min="12033" max="12034" width="2.5703125" style="47" customWidth="1"/>
    <col min="12035" max="12035" width="1.85546875" style="47" customWidth="1"/>
    <col min="12036" max="12037" width="2.5703125" style="47" customWidth="1"/>
    <col min="12038" max="12038" width="1.85546875" style="47" customWidth="1"/>
    <col min="12039" max="12040" width="2.5703125" style="47" customWidth="1"/>
    <col min="12041" max="12041" width="1.85546875" style="47" customWidth="1"/>
    <col min="12042" max="12043" width="2.5703125" style="47" customWidth="1"/>
    <col min="12044" max="12044" width="1.85546875" style="47" customWidth="1"/>
    <col min="12045" max="12046" width="2.5703125" style="47" customWidth="1"/>
    <col min="12047" max="12047" width="1.85546875" style="47" customWidth="1"/>
    <col min="12048" max="12049" width="2.5703125" style="47" customWidth="1"/>
    <col min="12050" max="12050" width="1.85546875" style="47" customWidth="1"/>
    <col min="12051" max="12051" width="2.5703125" style="47" customWidth="1"/>
    <col min="12052" max="12052" width="5.7109375" style="47" customWidth="1"/>
    <col min="12053" max="12053" width="4" style="47" customWidth="1"/>
    <col min="12054" max="12054" width="1.5703125" style="47" customWidth="1"/>
    <col min="12055" max="12055" width="4" style="47" customWidth="1"/>
    <col min="12056" max="12056" width="6.5703125" style="47" customWidth="1"/>
    <col min="12057" max="12057" width="1" style="47" customWidth="1"/>
    <col min="12058" max="12058" width="2.28515625" style="47" customWidth="1"/>
    <col min="12059" max="12059" width="17.140625" style="47" customWidth="1"/>
    <col min="12060" max="12060" width="1" style="47" customWidth="1"/>
    <col min="12061" max="12061" width="17.140625" style="47" customWidth="1"/>
    <col min="12062" max="12062" width="0.5703125" style="47" customWidth="1"/>
    <col min="12063" max="12282" width="9.140625" style="47"/>
    <col min="12283" max="12283" width="2" style="47" bestFit="1" customWidth="1"/>
    <col min="12284" max="12284" width="4.7109375" style="47" customWidth="1"/>
    <col min="12285" max="12285" width="19.5703125" style="47" customWidth="1"/>
    <col min="12286" max="12286" width="21.5703125" style="47" customWidth="1"/>
    <col min="12287" max="12287" width="2.5703125" style="47" customWidth="1"/>
    <col min="12288" max="12288" width="1.85546875" style="47" customWidth="1"/>
    <col min="12289" max="12290" width="2.5703125" style="47" customWidth="1"/>
    <col min="12291" max="12291" width="1.85546875" style="47" customWidth="1"/>
    <col min="12292" max="12293" width="2.5703125" style="47" customWidth="1"/>
    <col min="12294" max="12294" width="1.85546875" style="47" customWidth="1"/>
    <col min="12295" max="12296" width="2.5703125" style="47" customWidth="1"/>
    <col min="12297" max="12297" width="1.85546875" style="47" customWidth="1"/>
    <col min="12298" max="12299" width="2.5703125" style="47" customWidth="1"/>
    <col min="12300" max="12300" width="1.85546875" style="47" customWidth="1"/>
    <col min="12301" max="12302" width="2.5703125" style="47" customWidth="1"/>
    <col min="12303" max="12303" width="1.85546875" style="47" customWidth="1"/>
    <col min="12304" max="12305" width="2.5703125" style="47" customWidth="1"/>
    <col min="12306" max="12306" width="1.85546875" style="47" customWidth="1"/>
    <col min="12307" max="12307" width="2.5703125" style="47" customWidth="1"/>
    <col min="12308" max="12308" width="5.7109375" style="47" customWidth="1"/>
    <col min="12309" max="12309" width="4" style="47" customWidth="1"/>
    <col min="12310" max="12310" width="1.5703125" style="47" customWidth="1"/>
    <col min="12311" max="12311" width="4" style="47" customWidth="1"/>
    <col min="12312" max="12312" width="6.5703125" style="47" customWidth="1"/>
    <col min="12313" max="12313" width="1" style="47" customWidth="1"/>
    <col min="12314" max="12314" width="2.28515625" style="47" customWidth="1"/>
    <col min="12315" max="12315" width="17.140625" style="47" customWidth="1"/>
    <col min="12316" max="12316" width="1" style="47" customWidth="1"/>
    <col min="12317" max="12317" width="17.140625" style="47" customWidth="1"/>
    <col min="12318" max="12318" width="0.5703125" style="47" customWidth="1"/>
    <col min="12319" max="12538" width="9.140625" style="47"/>
    <col min="12539" max="12539" width="2" style="47" bestFit="1" customWidth="1"/>
    <col min="12540" max="12540" width="4.7109375" style="47" customWidth="1"/>
    <col min="12541" max="12541" width="19.5703125" style="47" customWidth="1"/>
    <col min="12542" max="12542" width="21.5703125" style="47" customWidth="1"/>
    <col min="12543" max="12543" width="2.5703125" style="47" customWidth="1"/>
    <col min="12544" max="12544" width="1.85546875" style="47" customWidth="1"/>
    <col min="12545" max="12546" width="2.5703125" style="47" customWidth="1"/>
    <col min="12547" max="12547" width="1.85546875" style="47" customWidth="1"/>
    <col min="12548" max="12549" width="2.5703125" style="47" customWidth="1"/>
    <col min="12550" max="12550" width="1.85546875" style="47" customWidth="1"/>
    <col min="12551" max="12552" width="2.5703125" style="47" customWidth="1"/>
    <col min="12553" max="12553" width="1.85546875" style="47" customWidth="1"/>
    <col min="12554" max="12555" width="2.5703125" style="47" customWidth="1"/>
    <col min="12556" max="12556" width="1.85546875" style="47" customWidth="1"/>
    <col min="12557" max="12558" width="2.5703125" style="47" customWidth="1"/>
    <col min="12559" max="12559" width="1.85546875" style="47" customWidth="1"/>
    <col min="12560" max="12561" width="2.5703125" style="47" customWidth="1"/>
    <col min="12562" max="12562" width="1.85546875" style="47" customWidth="1"/>
    <col min="12563" max="12563" width="2.5703125" style="47" customWidth="1"/>
    <col min="12564" max="12564" width="5.7109375" style="47" customWidth="1"/>
    <col min="12565" max="12565" width="4" style="47" customWidth="1"/>
    <col min="12566" max="12566" width="1.5703125" style="47" customWidth="1"/>
    <col min="12567" max="12567" width="4" style="47" customWidth="1"/>
    <col min="12568" max="12568" width="6.5703125" style="47" customWidth="1"/>
    <col min="12569" max="12569" width="1" style="47" customWidth="1"/>
    <col min="12570" max="12570" width="2.28515625" style="47" customWidth="1"/>
    <col min="12571" max="12571" width="17.140625" style="47" customWidth="1"/>
    <col min="12572" max="12572" width="1" style="47" customWidth="1"/>
    <col min="12573" max="12573" width="17.140625" style="47" customWidth="1"/>
    <col min="12574" max="12574" width="0.5703125" style="47" customWidth="1"/>
    <col min="12575" max="12794" width="9.140625" style="47"/>
    <col min="12795" max="12795" width="2" style="47" bestFit="1" customWidth="1"/>
    <col min="12796" max="12796" width="4.7109375" style="47" customWidth="1"/>
    <col min="12797" max="12797" width="19.5703125" style="47" customWidth="1"/>
    <col min="12798" max="12798" width="21.5703125" style="47" customWidth="1"/>
    <col min="12799" max="12799" width="2.5703125" style="47" customWidth="1"/>
    <col min="12800" max="12800" width="1.85546875" style="47" customWidth="1"/>
    <col min="12801" max="12802" width="2.5703125" style="47" customWidth="1"/>
    <col min="12803" max="12803" width="1.85546875" style="47" customWidth="1"/>
    <col min="12804" max="12805" width="2.5703125" style="47" customWidth="1"/>
    <col min="12806" max="12806" width="1.85546875" style="47" customWidth="1"/>
    <col min="12807" max="12808" width="2.5703125" style="47" customWidth="1"/>
    <col min="12809" max="12809" width="1.85546875" style="47" customWidth="1"/>
    <col min="12810" max="12811" width="2.5703125" style="47" customWidth="1"/>
    <col min="12812" max="12812" width="1.85546875" style="47" customWidth="1"/>
    <col min="12813" max="12814" width="2.5703125" style="47" customWidth="1"/>
    <col min="12815" max="12815" width="1.85546875" style="47" customWidth="1"/>
    <col min="12816" max="12817" width="2.5703125" style="47" customWidth="1"/>
    <col min="12818" max="12818" width="1.85546875" style="47" customWidth="1"/>
    <col min="12819" max="12819" width="2.5703125" style="47" customWidth="1"/>
    <col min="12820" max="12820" width="5.7109375" style="47" customWidth="1"/>
    <col min="12821" max="12821" width="4" style="47" customWidth="1"/>
    <col min="12822" max="12822" width="1.5703125" style="47" customWidth="1"/>
    <col min="12823" max="12823" width="4" style="47" customWidth="1"/>
    <col min="12824" max="12824" width="6.5703125" style="47" customWidth="1"/>
    <col min="12825" max="12825" width="1" style="47" customWidth="1"/>
    <col min="12826" max="12826" width="2.28515625" style="47" customWidth="1"/>
    <col min="12827" max="12827" width="17.140625" style="47" customWidth="1"/>
    <col min="12828" max="12828" width="1" style="47" customWidth="1"/>
    <col min="12829" max="12829" width="17.140625" style="47" customWidth="1"/>
    <col min="12830" max="12830" width="0.5703125" style="47" customWidth="1"/>
    <col min="12831" max="13050" width="9.140625" style="47"/>
    <col min="13051" max="13051" width="2" style="47" bestFit="1" customWidth="1"/>
    <col min="13052" max="13052" width="4.7109375" style="47" customWidth="1"/>
    <col min="13053" max="13053" width="19.5703125" style="47" customWidth="1"/>
    <col min="13054" max="13054" width="21.5703125" style="47" customWidth="1"/>
    <col min="13055" max="13055" width="2.5703125" style="47" customWidth="1"/>
    <col min="13056" max="13056" width="1.85546875" style="47" customWidth="1"/>
    <col min="13057" max="13058" width="2.5703125" style="47" customWidth="1"/>
    <col min="13059" max="13059" width="1.85546875" style="47" customWidth="1"/>
    <col min="13060" max="13061" width="2.5703125" style="47" customWidth="1"/>
    <col min="13062" max="13062" width="1.85546875" style="47" customWidth="1"/>
    <col min="13063" max="13064" width="2.5703125" style="47" customWidth="1"/>
    <col min="13065" max="13065" width="1.85546875" style="47" customWidth="1"/>
    <col min="13066" max="13067" width="2.5703125" style="47" customWidth="1"/>
    <col min="13068" max="13068" width="1.85546875" style="47" customWidth="1"/>
    <col min="13069" max="13070" width="2.5703125" style="47" customWidth="1"/>
    <col min="13071" max="13071" width="1.85546875" style="47" customWidth="1"/>
    <col min="13072" max="13073" width="2.5703125" style="47" customWidth="1"/>
    <col min="13074" max="13074" width="1.85546875" style="47" customWidth="1"/>
    <col min="13075" max="13075" width="2.5703125" style="47" customWidth="1"/>
    <col min="13076" max="13076" width="5.7109375" style="47" customWidth="1"/>
    <col min="13077" max="13077" width="4" style="47" customWidth="1"/>
    <col min="13078" max="13078" width="1.5703125" style="47" customWidth="1"/>
    <col min="13079" max="13079" width="4" style="47" customWidth="1"/>
    <col min="13080" max="13080" width="6.5703125" style="47" customWidth="1"/>
    <col min="13081" max="13081" width="1" style="47" customWidth="1"/>
    <col min="13082" max="13082" width="2.28515625" style="47" customWidth="1"/>
    <col min="13083" max="13083" width="17.140625" style="47" customWidth="1"/>
    <col min="13084" max="13084" width="1" style="47" customWidth="1"/>
    <col min="13085" max="13085" width="17.140625" style="47" customWidth="1"/>
    <col min="13086" max="13086" width="0.5703125" style="47" customWidth="1"/>
    <col min="13087" max="13306" width="9.140625" style="47"/>
    <col min="13307" max="13307" width="2" style="47" bestFit="1" customWidth="1"/>
    <col min="13308" max="13308" width="4.7109375" style="47" customWidth="1"/>
    <col min="13309" max="13309" width="19.5703125" style="47" customWidth="1"/>
    <col min="13310" max="13310" width="21.5703125" style="47" customWidth="1"/>
    <col min="13311" max="13311" width="2.5703125" style="47" customWidth="1"/>
    <col min="13312" max="13312" width="1.85546875" style="47" customWidth="1"/>
    <col min="13313" max="13314" width="2.5703125" style="47" customWidth="1"/>
    <col min="13315" max="13315" width="1.85546875" style="47" customWidth="1"/>
    <col min="13316" max="13317" width="2.5703125" style="47" customWidth="1"/>
    <col min="13318" max="13318" width="1.85546875" style="47" customWidth="1"/>
    <col min="13319" max="13320" width="2.5703125" style="47" customWidth="1"/>
    <col min="13321" max="13321" width="1.85546875" style="47" customWidth="1"/>
    <col min="13322" max="13323" width="2.5703125" style="47" customWidth="1"/>
    <col min="13324" max="13324" width="1.85546875" style="47" customWidth="1"/>
    <col min="13325" max="13326" width="2.5703125" style="47" customWidth="1"/>
    <col min="13327" max="13327" width="1.85546875" style="47" customWidth="1"/>
    <col min="13328" max="13329" width="2.5703125" style="47" customWidth="1"/>
    <col min="13330" max="13330" width="1.85546875" style="47" customWidth="1"/>
    <col min="13331" max="13331" width="2.5703125" style="47" customWidth="1"/>
    <col min="13332" max="13332" width="5.7109375" style="47" customWidth="1"/>
    <col min="13333" max="13333" width="4" style="47" customWidth="1"/>
    <col min="13334" max="13334" width="1.5703125" style="47" customWidth="1"/>
    <col min="13335" max="13335" width="4" style="47" customWidth="1"/>
    <col min="13336" max="13336" width="6.5703125" style="47" customWidth="1"/>
    <col min="13337" max="13337" width="1" style="47" customWidth="1"/>
    <col min="13338" max="13338" width="2.28515625" style="47" customWidth="1"/>
    <col min="13339" max="13339" width="17.140625" style="47" customWidth="1"/>
    <col min="13340" max="13340" width="1" style="47" customWidth="1"/>
    <col min="13341" max="13341" width="17.140625" style="47" customWidth="1"/>
    <col min="13342" max="13342" width="0.5703125" style="47" customWidth="1"/>
    <col min="13343" max="13562" width="9.140625" style="47"/>
    <col min="13563" max="13563" width="2" style="47" bestFit="1" customWidth="1"/>
    <col min="13564" max="13564" width="4.7109375" style="47" customWidth="1"/>
    <col min="13565" max="13565" width="19.5703125" style="47" customWidth="1"/>
    <col min="13566" max="13566" width="21.5703125" style="47" customWidth="1"/>
    <col min="13567" max="13567" width="2.5703125" style="47" customWidth="1"/>
    <col min="13568" max="13568" width="1.85546875" style="47" customWidth="1"/>
    <col min="13569" max="13570" width="2.5703125" style="47" customWidth="1"/>
    <col min="13571" max="13571" width="1.85546875" style="47" customWidth="1"/>
    <col min="13572" max="13573" width="2.5703125" style="47" customWidth="1"/>
    <col min="13574" max="13574" width="1.85546875" style="47" customWidth="1"/>
    <col min="13575" max="13576" width="2.5703125" style="47" customWidth="1"/>
    <col min="13577" max="13577" width="1.85546875" style="47" customWidth="1"/>
    <col min="13578" max="13579" width="2.5703125" style="47" customWidth="1"/>
    <col min="13580" max="13580" width="1.85546875" style="47" customWidth="1"/>
    <col min="13581" max="13582" width="2.5703125" style="47" customWidth="1"/>
    <col min="13583" max="13583" width="1.85546875" style="47" customWidth="1"/>
    <col min="13584" max="13585" width="2.5703125" style="47" customWidth="1"/>
    <col min="13586" max="13586" width="1.85546875" style="47" customWidth="1"/>
    <col min="13587" max="13587" width="2.5703125" style="47" customWidth="1"/>
    <col min="13588" max="13588" width="5.7109375" style="47" customWidth="1"/>
    <col min="13589" max="13589" width="4" style="47" customWidth="1"/>
    <col min="13590" max="13590" width="1.5703125" style="47" customWidth="1"/>
    <col min="13591" max="13591" width="4" style="47" customWidth="1"/>
    <col min="13592" max="13592" width="6.5703125" style="47" customWidth="1"/>
    <col min="13593" max="13593" width="1" style="47" customWidth="1"/>
    <col min="13594" max="13594" width="2.28515625" style="47" customWidth="1"/>
    <col min="13595" max="13595" width="17.140625" style="47" customWidth="1"/>
    <col min="13596" max="13596" width="1" style="47" customWidth="1"/>
    <col min="13597" max="13597" width="17.140625" style="47" customWidth="1"/>
    <col min="13598" max="13598" width="0.5703125" style="47" customWidth="1"/>
    <col min="13599" max="13818" width="9.140625" style="47"/>
    <col min="13819" max="13819" width="2" style="47" bestFit="1" customWidth="1"/>
    <col min="13820" max="13820" width="4.7109375" style="47" customWidth="1"/>
    <col min="13821" max="13821" width="19.5703125" style="47" customWidth="1"/>
    <col min="13822" max="13822" width="21.5703125" style="47" customWidth="1"/>
    <col min="13823" max="13823" width="2.5703125" style="47" customWidth="1"/>
    <col min="13824" max="13824" width="1.85546875" style="47" customWidth="1"/>
    <col min="13825" max="13826" width="2.5703125" style="47" customWidth="1"/>
    <col min="13827" max="13827" width="1.85546875" style="47" customWidth="1"/>
    <col min="13828" max="13829" width="2.5703125" style="47" customWidth="1"/>
    <col min="13830" max="13830" width="1.85546875" style="47" customWidth="1"/>
    <col min="13831" max="13832" width="2.5703125" style="47" customWidth="1"/>
    <col min="13833" max="13833" width="1.85546875" style="47" customWidth="1"/>
    <col min="13834" max="13835" width="2.5703125" style="47" customWidth="1"/>
    <col min="13836" max="13836" width="1.85546875" style="47" customWidth="1"/>
    <col min="13837" max="13838" width="2.5703125" style="47" customWidth="1"/>
    <col min="13839" max="13839" width="1.85546875" style="47" customWidth="1"/>
    <col min="13840" max="13841" width="2.5703125" style="47" customWidth="1"/>
    <col min="13842" max="13842" width="1.85546875" style="47" customWidth="1"/>
    <col min="13843" max="13843" width="2.5703125" style="47" customWidth="1"/>
    <col min="13844" max="13844" width="5.7109375" style="47" customWidth="1"/>
    <col min="13845" max="13845" width="4" style="47" customWidth="1"/>
    <col min="13846" max="13846" width="1.5703125" style="47" customWidth="1"/>
    <col min="13847" max="13847" width="4" style="47" customWidth="1"/>
    <col min="13848" max="13848" width="6.5703125" style="47" customWidth="1"/>
    <col min="13849" max="13849" width="1" style="47" customWidth="1"/>
    <col min="13850" max="13850" width="2.28515625" style="47" customWidth="1"/>
    <col min="13851" max="13851" width="17.140625" style="47" customWidth="1"/>
    <col min="13852" max="13852" width="1" style="47" customWidth="1"/>
    <col min="13853" max="13853" width="17.140625" style="47" customWidth="1"/>
    <col min="13854" max="13854" width="0.5703125" style="47" customWidth="1"/>
    <col min="13855" max="14074" width="9.140625" style="47"/>
    <col min="14075" max="14075" width="2" style="47" bestFit="1" customWidth="1"/>
    <col min="14076" max="14076" width="4.7109375" style="47" customWidth="1"/>
    <col min="14077" max="14077" width="19.5703125" style="47" customWidth="1"/>
    <col min="14078" max="14078" width="21.5703125" style="47" customWidth="1"/>
    <col min="14079" max="14079" width="2.5703125" style="47" customWidth="1"/>
    <col min="14080" max="14080" width="1.85546875" style="47" customWidth="1"/>
    <col min="14081" max="14082" width="2.5703125" style="47" customWidth="1"/>
    <col min="14083" max="14083" width="1.85546875" style="47" customWidth="1"/>
    <col min="14084" max="14085" width="2.5703125" style="47" customWidth="1"/>
    <col min="14086" max="14086" width="1.85546875" style="47" customWidth="1"/>
    <col min="14087" max="14088" width="2.5703125" style="47" customWidth="1"/>
    <col min="14089" max="14089" width="1.85546875" style="47" customWidth="1"/>
    <col min="14090" max="14091" width="2.5703125" style="47" customWidth="1"/>
    <col min="14092" max="14092" width="1.85546875" style="47" customWidth="1"/>
    <col min="14093" max="14094" width="2.5703125" style="47" customWidth="1"/>
    <col min="14095" max="14095" width="1.85546875" style="47" customWidth="1"/>
    <col min="14096" max="14097" width="2.5703125" style="47" customWidth="1"/>
    <col min="14098" max="14098" width="1.85546875" style="47" customWidth="1"/>
    <col min="14099" max="14099" width="2.5703125" style="47" customWidth="1"/>
    <col min="14100" max="14100" width="5.7109375" style="47" customWidth="1"/>
    <col min="14101" max="14101" width="4" style="47" customWidth="1"/>
    <col min="14102" max="14102" width="1.5703125" style="47" customWidth="1"/>
    <col min="14103" max="14103" width="4" style="47" customWidth="1"/>
    <col min="14104" max="14104" width="6.5703125" style="47" customWidth="1"/>
    <col min="14105" max="14105" width="1" style="47" customWidth="1"/>
    <col min="14106" max="14106" width="2.28515625" style="47" customWidth="1"/>
    <col min="14107" max="14107" width="17.140625" style="47" customWidth="1"/>
    <col min="14108" max="14108" width="1" style="47" customWidth="1"/>
    <col min="14109" max="14109" width="17.140625" style="47" customWidth="1"/>
    <col min="14110" max="14110" width="0.5703125" style="47" customWidth="1"/>
    <col min="14111" max="14330" width="9.140625" style="47"/>
    <col min="14331" max="14331" width="2" style="47" bestFit="1" customWidth="1"/>
    <col min="14332" max="14332" width="4.7109375" style="47" customWidth="1"/>
    <col min="14333" max="14333" width="19.5703125" style="47" customWidth="1"/>
    <col min="14334" max="14334" width="21.5703125" style="47" customWidth="1"/>
    <col min="14335" max="14335" width="2.5703125" style="47" customWidth="1"/>
    <col min="14336" max="14336" width="1.85546875" style="47" customWidth="1"/>
    <col min="14337" max="14338" width="2.5703125" style="47" customWidth="1"/>
    <col min="14339" max="14339" width="1.85546875" style="47" customWidth="1"/>
    <col min="14340" max="14341" width="2.5703125" style="47" customWidth="1"/>
    <col min="14342" max="14342" width="1.85546875" style="47" customWidth="1"/>
    <col min="14343" max="14344" width="2.5703125" style="47" customWidth="1"/>
    <col min="14345" max="14345" width="1.85546875" style="47" customWidth="1"/>
    <col min="14346" max="14347" width="2.5703125" style="47" customWidth="1"/>
    <col min="14348" max="14348" width="1.85546875" style="47" customWidth="1"/>
    <col min="14349" max="14350" width="2.5703125" style="47" customWidth="1"/>
    <col min="14351" max="14351" width="1.85546875" style="47" customWidth="1"/>
    <col min="14352" max="14353" width="2.5703125" style="47" customWidth="1"/>
    <col min="14354" max="14354" width="1.85546875" style="47" customWidth="1"/>
    <col min="14355" max="14355" width="2.5703125" style="47" customWidth="1"/>
    <col min="14356" max="14356" width="5.7109375" style="47" customWidth="1"/>
    <col min="14357" max="14357" width="4" style="47" customWidth="1"/>
    <col min="14358" max="14358" width="1.5703125" style="47" customWidth="1"/>
    <col min="14359" max="14359" width="4" style="47" customWidth="1"/>
    <col min="14360" max="14360" width="6.5703125" style="47" customWidth="1"/>
    <col min="14361" max="14361" width="1" style="47" customWidth="1"/>
    <col min="14362" max="14362" width="2.28515625" style="47" customWidth="1"/>
    <col min="14363" max="14363" width="17.140625" style="47" customWidth="1"/>
    <col min="14364" max="14364" width="1" style="47" customWidth="1"/>
    <col min="14365" max="14365" width="17.140625" style="47" customWidth="1"/>
    <col min="14366" max="14366" width="0.5703125" style="47" customWidth="1"/>
    <col min="14367" max="14586" width="9.140625" style="47"/>
    <col min="14587" max="14587" width="2" style="47" bestFit="1" customWidth="1"/>
    <col min="14588" max="14588" width="4.7109375" style="47" customWidth="1"/>
    <col min="14589" max="14589" width="19.5703125" style="47" customWidth="1"/>
    <col min="14590" max="14590" width="21.5703125" style="47" customWidth="1"/>
    <col min="14591" max="14591" width="2.5703125" style="47" customWidth="1"/>
    <col min="14592" max="14592" width="1.85546875" style="47" customWidth="1"/>
    <col min="14593" max="14594" width="2.5703125" style="47" customWidth="1"/>
    <col min="14595" max="14595" width="1.85546875" style="47" customWidth="1"/>
    <col min="14596" max="14597" width="2.5703125" style="47" customWidth="1"/>
    <col min="14598" max="14598" width="1.85546875" style="47" customWidth="1"/>
    <col min="14599" max="14600" width="2.5703125" style="47" customWidth="1"/>
    <col min="14601" max="14601" width="1.85546875" style="47" customWidth="1"/>
    <col min="14602" max="14603" width="2.5703125" style="47" customWidth="1"/>
    <col min="14604" max="14604" width="1.85546875" style="47" customWidth="1"/>
    <col min="14605" max="14606" width="2.5703125" style="47" customWidth="1"/>
    <col min="14607" max="14607" width="1.85546875" style="47" customWidth="1"/>
    <col min="14608" max="14609" width="2.5703125" style="47" customWidth="1"/>
    <col min="14610" max="14610" width="1.85546875" style="47" customWidth="1"/>
    <col min="14611" max="14611" width="2.5703125" style="47" customWidth="1"/>
    <col min="14612" max="14612" width="5.7109375" style="47" customWidth="1"/>
    <col min="14613" max="14613" width="4" style="47" customWidth="1"/>
    <col min="14614" max="14614" width="1.5703125" style="47" customWidth="1"/>
    <col min="14615" max="14615" width="4" style="47" customWidth="1"/>
    <col min="14616" max="14616" width="6.5703125" style="47" customWidth="1"/>
    <col min="14617" max="14617" width="1" style="47" customWidth="1"/>
    <col min="14618" max="14618" width="2.28515625" style="47" customWidth="1"/>
    <col min="14619" max="14619" width="17.140625" style="47" customWidth="1"/>
    <col min="14620" max="14620" width="1" style="47" customWidth="1"/>
    <col min="14621" max="14621" width="17.140625" style="47" customWidth="1"/>
    <col min="14622" max="14622" width="0.5703125" style="47" customWidth="1"/>
    <col min="14623" max="14842" width="9.140625" style="47"/>
    <col min="14843" max="14843" width="2" style="47" bestFit="1" customWidth="1"/>
    <col min="14844" max="14844" width="4.7109375" style="47" customWidth="1"/>
    <col min="14845" max="14845" width="19.5703125" style="47" customWidth="1"/>
    <col min="14846" max="14846" width="21.5703125" style="47" customWidth="1"/>
    <col min="14847" max="14847" width="2.5703125" style="47" customWidth="1"/>
    <col min="14848" max="14848" width="1.85546875" style="47" customWidth="1"/>
    <col min="14849" max="14850" width="2.5703125" style="47" customWidth="1"/>
    <col min="14851" max="14851" width="1.85546875" style="47" customWidth="1"/>
    <col min="14852" max="14853" width="2.5703125" style="47" customWidth="1"/>
    <col min="14854" max="14854" width="1.85546875" style="47" customWidth="1"/>
    <col min="14855" max="14856" width="2.5703125" style="47" customWidth="1"/>
    <col min="14857" max="14857" width="1.85546875" style="47" customWidth="1"/>
    <col min="14858" max="14859" width="2.5703125" style="47" customWidth="1"/>
    <col min="14860" max="14860" width="1.85546875" style="47" customWidth="1"/>
    <col min="14861" max="14862" width="2.5703125" style="47" customWidth="1"/>
    <col min="14863" max="14863" width="1.85546875" style="47" customWidth="1"/>
    <col min="14864" max="14865" width="2.5703125" style="47" customWidth="1"/>
    <col min="14866" max="14866" width="1.85546875" style="47" customWidth="1"/>
    <col min="14867" max="14867" width="2.5703125" style="47" customWidth="1"/>
    <col min="14868" max="14868" width="5.7109375" style="47" customWidth="1"/>
    <col min="14869" max="14869" width="4" style="47" customWidth="1"/>
    <col min="14870" max="14870" width="1.5703125" style="47" customWidth="1"/>
    <col min="14871" max="14871" width="4" style="47" customWidth="1"/>
    <col min="14872" max="14872" width="6.5703125" style="47" customWidth="1"/>
    <col min="14873" max="14873" width="1" style="47" customWidth="1"/>
    <col min="14874" max="14874" width="2.28515625" style="47" customWidth="1"/>
    <col min="14875" max="14875" width="17.140625" style="47" customWidth="1"/>
    <col min="14876" max="14876" width="1" style="47" customWidth="1"/>
    <col min="14877" max="14877" width="17.140625" style="47" customWidth="1"/>
    <col min="14878" max="14878" width="0.5703125" style="47" customWidth="1"/>
    <col min="14879" max="15098" width="9.140625" style="47"/>
    <col min="15099" max="15099" width="2" style="47" bestFit="1" customWidth="1"/>
    <col min="15100" max="15100" width="4.7109375" style="47" customWidth="1"/>
    <col min="15101" max="15101" width="19.5703125" style="47" customWidth="1"/>
    <col min="15102" max="15102" width="21.5703125" style="47" customWidth="1"/>
    <col min="15103" max="15103" width="2.5703125" style="47" customWidth="1"/>
    <col min="15104" max="15104" width="1.85546875" style="47" customWidth="1"/>
    <col min="15105" max="15106" width="2.5703125" style="47" customWidth="1"/>
    <col min="15107" max="15107" width="1.85546875" style="47" customWidth="1"/>
    <col min="15108" max="15109" width="2.5703125" style="47" customWidth="1"/>
    <col min="15110" max="15110" width="1.85546875" style="47" customWidth="1"/>
    <col min="15111" max="15112" width="2.5703125" style="47" customWidth="1"/>
    <col min="15113" max="15113" width="1.85546875" style="47" customWidth="1"/>
    <col min="15114" max="15115" width="2.5703125" style="47" customWidth="1"/>
    <col min="15116" max="15116" width="1.85546875" style="47" customWidth="1"/>
    <col min="15117" max="15118" width="2.5703125" style="47" customWidth="1"/>
    <col min="15119" max="15119" width="1.85546875" style="47" customWidth="1"/>
    <col min="15120" max="15121" width="2.5703125" style="47" customWidth="1"/>
    <col min="15122" max="15122" width="1.85546875" style="47" customWidth="1"/>
    <col min="15123" max="15123" width="2.5703125" style="47" customWidth="1"/>
    <col min="15124" max="15124" width="5.7109375" style="47" customWidth="1"/>
    <col min="15125" max="15125" width="4" style="47" customWidth="1"/>
    <col min="15126" max="15126" width="1.5703125" style="47" customWidth="1"/>
    <col min="15127" max="15127" width="4" style="47" customWidth="1"/>
    <col min="15128" max="15128" width="6.5703125" style="47" customWidth="1"/>
    <col min="15129" max="15129" width="1" style="47" customWidth="1"/>
    <col min="15130" max="15130" width="2.28515625" style="47" customWidth="1"/>
    <col min="15131" max="15131" width="17.140625" style="47" customWidth="1"/>
    <col min="15132" max="15132" width="1" style="47" customWidth="1"/>
    <col min="15133" max="15133" width="17.140625" style="47" customWidth="1"/>
    <col min="15134" max="15134" width="0.5703125" style="47" customWidth="1"/>
    <col min="15135" max="15354" width="9.140625" style="47"/>
    <col min="15355" max="15355" width="2" style="47" bestFit="1" customWidth="1"/>
    <col min="15356" max="15356" width="4.7109375" style="47" customWidth="1"/>
    <col min="15357" max="15357" width="19.5703125" style="47" customWidth="1"/>
    <col min="15358" max="15358" width="21.5703125" style="47" customWidth="1"/>
    <col min="15359" max="15359" width="2.5703125" style="47" customWidth="1"/>
    <col min="15360" max="15360" width="1.85546875" style="47" customWidth="1"/>
    <col min="15361" max="15362" width="2.5703125" style="47" customWidth="1"/>
    <col min="15363" max="15363" width="1.85546875" style="47" customWidth="1"/>
    <col min="15364" max="15365" width="2.5703125" style="47" customWidth="1"/>
    <col min="15366" max="15366" width="1.85546875" style="47" customWidth="1"/>
    <col min="15367" max="15368" width="2.5703125" style="47" customWidth="1"/>
    <col min="15369" max="15369" width="1.85546875" style="47" customWidth="1"/>
    <col min="15370" max="15371" width="2.5703125" style="47" customWidth="1"/>
    <col min="15372" max="15372" width="1.85546875" style="47" customWidth="1"/>
    <col min="15373" max="15374" width="2.5703125" style="47" customWidth="1"/>
    <col min="15375" max="15375" width="1.85546875" style="47" customWidth="1"/>
    <col min="15376" max="15377" width="2.5703125" style="47" customWidth="1"/>
    <col min="15378" max="15378" width="1.85546875" style="47" customWidth="1"/>
    <col min="15379" max="15379" width="2.5703125" style="47" customWidth="1"/>
    <col min="15380" max="15380" width="5.7109375" style="47" customWidth="1"/>
    <col min="15381" max="15381" width="4" style="47" customWidth="1"/>
    <col min="15382" max="15382" width="1.5703125" style="47" customWidth="1"/>
    <col min="15383" max="15383" width="4" style="47" customWidth="1"/>
    <col min="15384" max="15384" width="6.5703125" style="47" customWidth="1"/>
    <col min="15385" max="15385" width="1" style="47" customWidth="1"/>
    <col min="15386" max="15386" width="2.28515625" style="47" customWidth="1"/>
    <col min="15387" max="15387" width="17.140625" style="47" customWidth="1"/>
    <col min="15388" max="15388" width="1" style="47" customWidth="1"/>
    <col min="15389" max="15389" width="17.140625" style="47" customWidth="1"/>
    <col min="15390" max="15390" width="0.5703125" style="47" customWidth="1"/>
    <col min="15391" max="15610" width="9.140625" style="47"/>
    <col min="15611" max="15611" width="2" style="47" bestFit="1" customWidth="1"/>
    <col min="15612" max="15612" width="4.7109375" style="47" customWidth="1"/>
    <col min="15613" max="15613" width="19.5703125" style="47" customWidth="1"/>
    <col min="15614" max="15614" width="21.5703125" style="47" customWidth="1"/>
    <col min="15615" max="15615" width="2.5703125" style="47" customWidth="1"/>
    <col min="15616" max="15616" width="1.85546875" style="47" customWidth="1"/>
    <col min="15617" max="15618" width="2.5703125" style="47" customWidth="1"/>
    <col min="15619" max="15619" width="1.85546875" style="47" customWidth="1"/>
    <col min="15620" max="15621" width="2.5703125" style="47" customWidth="1"/>
    <col min="15622" max="15622" width="1.85546875" style="47" customWidth="1"/>
    <col min="15623" max="15624" width="2.5703125" style="47" customWidth="1"/>
    <col min="15625" max="15625" width="1.85546875" style="47" customWidth="1"/>
    <col min="15626" max="15627" width="2.5703125" style="47" customWidth="1"/>
    <col min="15628" max="15628" width="1.85546875" style="47" customWidth="1"/>
    <col min="15629" max="15630" width="2.5703125" style="47" customWidth="1"/>
    <col min="15631" max="15631" width="1.85546875" style="47" customWidth="1"/>
    <col min="15632" max="15633" width="2.5703125" style="47" customWidth="1"/>
    <col min="15634" max="15634" width="1.85546875" style="47" customWidth="1"/>
    <col min="15635" max="15635" width="2.5703125" style="47" customWidth="1"/>
    <col min="15636" max="15636" width="5.7109375" style="47" customWidth="1"/>
    <col min="15637" max="15637" width="4" style="47" customWidth="1"/>
    <col min="15638" max="15638" width="1.5703125" style="47" customWidth="1"/>
    <col min="15639" max="15639" width="4" style="47" customWidth="1"/>
    <col min="15640" max="15640" width="6.5703125" style="47" customWidth="1"/>
    <col min="15641" max="15641" width="1" style="47" customWidth="1"/>
    <col min="15642" max="15642" width="2.28515625" style="47" customWidth="1"/>
    <col min="15643" max="15643" width="17.140625" style="47" customWidth="1"/>
    <col min="15644" max="15644" width="1" style="47" customWidth="1"/>
    <col min="15645" max="15645" width="17.140625" style="47" customWidth="1"/>
    <col min="15646" max="15646" width="0.5703125" style="47" customWidth="1"/>
    <col min="15647" max="15866" width="9.140625" style="47"/>
    <col min="15867" max="15867" width="2" style="47" bestFit="1" customWidth="1"/>
    <col min="15868" max="15868" width="4.7109375" style="47" customWidth="1"/>
    <col min="15869" max="15869" width="19.5703125" style="47" customWidth="1"/>
    <col min="15870" max="15870" width="21.5703125" style="47" customWidth="1"/>
    <col min="15871" max="15871" width="2.5703125" style="47" customWidth="1"/>
    <col min="15872" max="15872" width="1.85546875" style="47" customWidth="1"/>
    <col min="15873" max="15874" width="2.5703125" style="47" customWidth="1"/>
    <col min="15875" max="15875" width="1.85546875" style="47" customWidth="1"/>
    <col min="15876" max="15877" width="2.5703125" style="47" customWidth="1"/>
    <col min="15878" max="15878" width="1.85546875" style="47" customWidth="1"/>
    <col min="15879" max="15880" width="2.5703125" style="47" customWidth="1"/>
    <col min="15881" max="15881" width="1.85546875" style="47" customWidth="1"/>
    <col min="15882" max="15883" width="2.5703125" style="47" customWidth="1"/>
    <col min="15884" max="15884" width="1.85546875" style="47" customWidth="1"/>
    <col min="15885" max="15886" width="2.5703125" style="47" customWidth="1"/>
    <col min="15887" max="15887" width="1.85546875" style="47" customWidth="1"/>
    <col min="15888" max="15889" width="2.5703125" style="47" customWidth="1"/>
    <col min="15890" max="15890" width="1.85546875" style="47" customWidth="1"/>
    <col min="15891" max="15891" width="2.5703125" style="47" customWidth="1"/>
    <col min="15892" max="15892" width="5.7109375" style="47" customWidth="1"/>
    <col min="15893" max="15893" width="4" style="47" customWidth="1"/>
    <col min="15894" max="15894" width="1.5703125" style="47" customWidth="1"/>
    <col min="15895" max="15895" width="4" style="47" customWidth="1"/>
    <col min="15896" max="15896" width="6.5703125" style="47" customWidth="1"/>
    <col min="15897" max="15897" width="1" style="47" customWidth="1"/>
    <col min="15898" max="15898" width="2.28515625" style="47" customWidth="1"/>
    <col min="15899" max="15899" width="17.140625" style="47" customWidth="1"/>
    <col min="15900" max="15900" width="1" style="47" customWidth="1"/>
    <col min="15901" max="15901" width="17.140625" style="47" customWidth="1"/>
    <col min="15902" max="15902" width="0.5703125" style="47" customWidth="1"/>
    <col min="15903" max="16122" width="9.140625" style="47"/>
    <col min="16123" max="16123" width="2" style="47" bestFit="1" customWidth="1"/>
    <col min="16124" max="16124" width="4.7109375" style="47" customWidth="1"/>
    <col min="16125" max="16125" width="19.5703125" style="47" customWidth="1"/>
    <col min="16126" max="16126" width="21.5703125" style="47" customWidth="1"/>
    <col min="16127" max="16127" width="2.5703125" style="47" customWidth="1"/>
    <col min="16128" max="16128" width="1.85546875" style="47" customWidth="1"/>
    <col min="16129" max="16130" width="2.5703125" style="47" customWidth="1"/>
    <col min="16131" max="16131" width="1.85546875" style="47" customWidth="1"/>
    <col min="16132" max="16133" width="2.5703125" style="47" customWidth="1"/>
    <col min="16134" max="16134" width="1.85546875" style="47" customWidth="1"/>
    <col min="16135" max="16136" width="2.5703125" style="47" customWidth="1"/>
    <col min="16137" max="16137" width="1.85546875" style="47" customWidth="1"/>
    <col min="16138" max="16139" width="2.5703125" style="47" customWidth="1"/>
    <col min="16140" max="16140" width="1.85546875" style="47" customWidth="1"/>
    <col min="16141" max="16142" width="2.5703125" style="47" customWidth="1"/>
    <col min="16143" max="16143" width="1.85546875" style="47" customWidth="1"/>
    <col min="16144" max="16145" width="2.5703125" style="47" customWidth="1"/>
    <col min="16146" max="16146" width="1.85546875" style="47" customWidth="1"/>
    <col min="16147" max="16147" width="2.5703125" style="47" customWidth="1"/>
    <col min="16148" max="16148" width="5.7109375" style="47" customWidth="1"/>
    <col min="16149" max="16149" width="4" style="47" customWidth="1"/>
    <col min="16150" max="16150" width="1.5703125" style="47" customWidth="1"/>
    <col min="16151" max="16151" width="4" style="47" customWidth="1"/>
    <col min="16152" max="16152" width="6.5703125" style="47" customWidth="1"/>
    <col min="16153" max="16153" width="1" style="47" customWidth="1"/>
    <col min="16154" max="16154" width="2.28515625" style="47" customWidth="1"/>
    <col min="16155" max="16155" width="17.140625" style="47" customWidth="1"/>
    <col min="16156" max="16156" width="1" style="47" customWidth="1"/>
    <col min="16157" max="16157" width="17.140625" style="47" customWidth="1"/>
    <col min="16158" max="16158" width="0.5703125" style="47" customWidth="1"/>
    <col min="16159" max="16384" width="9.140625" style="47"/>
  </cols>
  <sheetData>
    <row r="1" spans="1:30" s="3" customFormat="1" ht="15" customHeight="1">
      <c r="A1" s="214"/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47"/>
      <c r="Z1" s="47"/>
      <c r="AA1" s="47"/>
      <c r="AB1" s="47"/>
      <c r="AC1" s="47"/>
    </row>
    <row r="2" spans="1:30" ht="15" customHeight="1">
      <c r="E2" s="37"/>
      <c r="F2" s="328" t="s">
        <v>173</v>
      </c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47"/>
    </row>
    <row r="3" spans="1:30" ht="15" customHeight="1">
      <c r="A3" s="51"/>
      <c r="B3" s="51"/>
      <c r="C3" s="51"/>
      <c r="D3" s="51"/>
      <c r="E3" s="215" t="s">
        <v>168</v>
      </c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47"/>
    </row>
    <row r="4" spans="1:30" ht="15" customHeight="1">
      <c r="A4" s="51"/>
      <c r="B4" s="51"/>
      <c r="C4" s="51"/>
      <c r="D4" s="51"/>
      <c r="E4" s="338" t="s">
        <v>169</v>
      </c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47"/>
    </row>
    <row r="5" spans="1:30" ht="12.75" customHeight="1">
      <c r="A5" s="52" t="s">
        <v>109</v>
      </c>
      <c r="B5" s="52"/>
      <c r="C5" s="52"/>
      <c r="D5" s="52" t="s">
        <v>110</v>
      </c>
      <c r="E5" s="54"/>
      <c r="F5" s="55">
        <v>1</v>
      </c>
      <c r="G5" s="55"/>
      <c r="H5" s="54"/>
      <c r="I5" s="55">
        <v>2</v>
      </c>
      <c r="J5" s="55"/>
      <c r="K5" s="54"/>
      <c r="L5" s="55">
        <v>3</v>
      </c>
      <c r="M5" s="55"/>
      <c r="N5" s="54"/>
      <c r="O5" s="55">
        <v>4</v>
      </c>
      <c r="P5" s="55"/>
      <c r="Q5" s="56"/>
      <c r="R5" s="56">
        <v>5</v>
      </c>
      <c r="S5" s="56"/>
      <c r="T5" s="56"/>
      <c r="U5" s="56">
        <v>6</v>
      </c>
      <c r="V5" s="56"/>
      <c r="W5" s="56"/>
      <c r="X5" s="56">
        <v>7</v>
      </c>
      <c r="Y5" s="56"/>
      <c r="Z5" s="57" t="s">
        <v>111</v>
      </c>
      <c r="AA5" s="345" t="s">
        <v>112</v>
      </c>
      <c r="AB5" s="345"/>
      <c r="AC5" s="345"/>
      <c r="AD5" s="57" t="s">
        <v>113</v>
      </c>
    </row>
    <row r="6" spans="1:30" ht="12.75" customHeight="1">
      <c r="A6" s="58"/>
      <c r="B6" s="84">
        <v>1</v>
      </c>
      <c r="C6" s="283" t="s">
        <v>27</v>
      </c>
      <c r="D6" s="303" t="s">
        <v>42</v>
      </c>
      <c r="E6" s="59"/>
      <c r="F6" s="60"/>
      <c r="G6" s="61"/>
      <c r="H6" s="147"/>
      <c r="I6" s="137">
        <v>1</v>
      </c>
      <c r="J6" s="148"/>
      <c r="K6" s="171"/>
      <c r="L6" s="166">
        <v>0</v>
      </c>
      <c r="M6" s="172"/>
      <c r="N6" s="178"/>
      <c r="O6" s="166">
        <v>0</v>
      </c>
      <c r="P6" s="179"/>
      <c r="Q6" s="165"/>
      <c r="R6" s="166">
        <v>0</v>
      </c>
      <c r="S6" s="167"/>
      <c r="T6" s="142"/>
      <c r="U6" s="137">
        <v>1</v>
      </c>
      <c r="V6" s="144"/>
      <c r="W6" s="142"/>
      <c r="X6" s="137">
        <v>1</v>
      </c>
      <c r="Y6" s="144"/>
      <c r="Z6" s="318">
        <f>SUM(F6+I6+L6+O6+R6+U6+X6)</f>
        <v>3</v>
      </c>
      <c r="AA6" s="339">
        <f>SUM(E7+H7+K7+N7+Q7+T7+W7)</f>
        <v>9</v>
      </c>
      <c r="AB6" s="341" t="s">
        <v>115</v>
      </c>
      <c r="AC6" s="339">
        <f>SUM(G7+J7+M7+P7+S7+V7+Y7)</f>
        <v>9</v>
      </c>
      <c r="AD6" s="322" t="s">
        <v>122</v>
      </c>
    </row>
    <row r="7" spans="1:30" ht="12.75" customHeight="1">
      <c r="A7" s="62">
        <v>1</v>
      </c>
      <c r="B7" s="85"/>
      <c r="C7" s="284"/>
      <c r="D7" s="304"/>
      <c r="E7" s="63"/>
      <c r="F7" s="64"/>
      <c r="G7" s="65"/>
      <c r="H7" s="145">
        <v>3</v>
      </c>
      <c r="I7" s="140"/>
      <c r="J7" s="146">
        <v>0</v>
      </c>
      <c r="K7" s="168">
        <v>0</v>
      </c>
      <c r="L7" s="173"/>
      <c r="M7" s="170">
        <v>3</v>
      </c>
      <c r="N7" s="180">
        <v>0</v>
      </c>
      <c r="O7" s="173"/>
      <c r="P7" s="169">
        <v>3</v>
      </c>
      <c r="Q7" s="168">
        <v>0</v>
      </c>
      <c r="R7" s="169"/>
      <c r="S7" s="170">
        <v>3</v>
      </c>
      <c r="T7" s="145">
        <v>3</v>
      </c>
      <c r="U7" s="141"/>
      <c r="V7" s="146">
        <v>0</v>
      </c>
      <c r="W7" s="145">
        <v>3</v>
      </c>
      <c r="X7" s="141"/>
      <c r="Y7" s="146">
        <v>0</v>
      </c>
      <c r="Z7" s="319"/>
      <c r="AA7" s="340"/>
      <c r="AB7" s="342"/>
      <c r="AC7" s="340"/>
      <c r="AD7" s="323"/>
    </row>
    <row r="8" spans="1:30" ht="12.75" customHeight="1">
      <c r="A8" s="66"/>
      <c r="B8" s="86">
        <v>2</v>
      </c>
      <c r="C8" s="307" t="s">
        <v>132</v>
      </c>
      <c r="D8" s="303" t="s">
        <v>133</v>
      </c>
      <c r="E8" s="171"/>
      <c r="F8" s="166">
        <v>0</v>
      </c>
      <c r="G8" s="172"/>
      <c r="H8" s="67"/>
      <c r="I8" s="68"/>
      <c r="J8" s="69"/>
      <c r="K8" s="171"/>
      <c r="L8" s="166">
        <v>0</v>
      </c>
      <c r="M8" s="172"/>
      <c r="N8" s="188"/>
      <c r="O8" s="166">
        <v>0</v>
      </c>
      <c r="P8" s="189"/>
      <c r="Q8" s="171"/>
      <c r="R8" s="166">
        <v>0</v>
      </c>
      <c r="S8" s="172"/>
      <c r="T8" s="165"/>
      <c r="U8" s="166">
        <v>0</v>
      </c>
      <c r="V8" s="167"/>
      <c r="W8" s="142"/>
      <c r="X8" s="137">
        <v>1</v>
      </c>
      <c r="Y8" s="144"/>
      <c r="Z8" s="318">
        <f>SUM(F8+I8+L8+O8+R8+U8+X8)</f>
        <v>1</v>
      </c>
      <c r="AA8" s="339">
        <f>SUM(E9+H9+K9+N9+Q9+T9+W9)</f>
        <v>3</v>
      </c>
      <c r="AB8" s="341" t="s">
        <v>115</v>
      </c>
      <c r="AC8" s="339">
        <f>SUM(G9+J9+M9+P9+S9+V9+Y9)</f>
        <v>15</v>
      </c>
      <c r="AD8" s="322" t="s">
        <v>116</v>
      </c>
    </row>
    <row r="9" spans="1:30" ht="12.75" customHeight="1">
      <c r="A9" s="62">
        <v>2</v>
      </c>
      <c r="B9" s="85"/>
      <c r="C9" s="308"/>
      <c r="D9" s="304"/>
      <c r="E9" s="171">
        <v>0</v>
      </c>
      <c r="F9" s="173"/>
      <c r="G9" s="172">
        <v>3</v>
      </c>
      <c r="H9" s="67"/>
      <c r="I9" s="64"/>
      <c r="J9" s="69"/>
      <c r="K9" s="171">
        <v>0</v>
      </c>
      <c r="L9" s="166"/>
      <c r="M9" s="172">
        <v>3</v>
      </c>
      <c r="N9" s="188">
        <v>0</v>
      </c>
      <c r="O9" s="173"/>
      <c r="P9" s="189">
        <v>3</v>
      </c>
      <c r="Q9" s="171">
        <v>0</v>
      </c>
      <c r="R9" s="169"/>
      <c r="S9" s="172">
        <v>3</v>
      </c>
      <c r="T9" s="168">
        <v>0</v>
      </c>
      <c r="U9" s="169"/>
      <c r="V9" s="170">
        <v>3</v>
      </c>
      <c r="W9" s="145">
        <v>3</v>
      </c>
      <c r="X9" s="141"/>
      <c r="Y9" s="146">
        <v>0</v>
      </c>
      <c r="Z9" s="319"/>
      <c r="AA9" s="340"/>
      <c r="AB9" s="342"/>
      <c r="AC9" s="340"/>
      <c r="AD9" s="323"/>
    </row>
    <row r="10" spans="1:30" ht="12.75" customHeight="1">
      <c r="A10" s="66"/>
      <c r="B10" s="86">
        <v>3</v>
      </c>
      <c r="C10" s="283" t="s">
        <v>134</v>
      </c>
      <c r="D10" s="303" t="s">
        <v>135</v>
      </c>
      <c r="E10" s="142"/>
      <c r="F10" s="137">
        <v>1</v>
      </c>
      <c r="G10" s="144"/>
      <c r="H10" s="136"/>
      <c r="I10" s="137">
        <v>1</v>
      </c>
      <c r="J10" s="138"/>
      <c r="K10" s="59"/>
      <c r="L10" s="70"/>
      <c r="M10" s="71"/>
      <c r="N10" s="186"/>
      <c r="O10" s="166">
        <v>0</v>
      </c>
      <c r="P10" s="187"/>
      <c r="Q10" s="165"/>
      <c r="R10" s="166">
        <v>0</v>
      </c>
      <c r="S10" s="167"/>
      <c r="T10" s="147"/>
      <c r="U10" s="137">
        <v>1</v>
      </c>
      <c r="V10" s="148"/>
      <c r="W10" s="142"/>
      <c r="X10" s="137">
        <v>1</v>
      </c>
      <c r="Y10" s="144"/>
      <c r="Z10" s="318">
        <f>SUM(F10+I10+L10+O10+R10+U10+X10)</f>
        <v>4</v>
      </c>
      <c r="AA10" s="339">
        <f>SUM(E11+H11+K11+N11+Q11+T11+W11)</f>
        <v>13</v>
      </c>
      <c r="AB10" s="341" t="s">
        <v>115</v>
      </c>
      <c r="AC10" s="339">
        <f>SUM(G11+J11+M11+P11+S11+V11+Y11)</f>
        <v>6</v>
      </c>
      <c r="AD10" s="343" t="s">
        <v>123</v>
      </c>
    </row>
    <row r="11" spans="1:30" ht="12.75" customHeight="1">
      <c r="A11" s="62">
        <v>3</v>
      </c>
      <c r="B11" s="85"/>
      <c r="C11" s="284"/>
      <c r="D11" s="304"/>
      <c r="E11" s="145">
        <v>3</v>
      </c>
      <c r="F11" s="140"/>
      <c r="G11" s="146">
        <v>0</v>
      </c>
      <c r="H11" s="139">
        <v>3</v>
      </c>
      <c r="I11" s="140"/>
      <c r="J11" s="141">
        <v>0</v>
      </c>
      <c r="K11" s="63"/>
      <c r="L11" s="64"/>
      <c r="M11" s="65"/>
      <c r="N11" s="180">
        <v>0</v>
      </c>
      <c r="O11" s="173"/>
      <c r="P11" s="169">
        <v>3</v>
      </c>
      <c r="Q11" s="168">
        <v>1</v>
      </c>
      <c r="R11" s="169"/>
      <c r="S11" s="170">
        <v>3</v>
      </c>
      <c r="T11" s="147">
        <v>3</v>
      </c>
      <c r="U11" s="141"/>
      <c r="V11" s="148">
        <v>0</v>
      </c>
      <c r="W11" s="145">
        <v>3</v>
      </c>
      <c r="X11" s="141"/>
      <c r="Y11" s="146">
        <v>0</v>
      </c>
      <c r="Z11" s="319"/>
      <c r="AA11" s="340"/>
      <c r="AB11" s="342"/>
      <c r="AC11" s="340"/>
      <c r="AD11" s="344"/>
    </row>
    <row r="12" spans="1:30" ht="12.75" customHeight="1">
      <c r="A12" s="66"/>
      <c r="B12" s="86">
        <v>4</v>
      </c>
      <c r="C12" s="283" t="s">
        <v>18</v>
      </c>
      <c r="D12" s="303" t="s">
        <v>19</v>
      </c>
      <c r="E12" s="147"/>
      <c r="F12" s="137">
        <v>1</v>
      </c>
      <c r="G12" s="148"/>
      <c r="H12" s="142"/>
      <c r="I12" s="143">
        <v>1</v>
      </c>
      <c r="J12" s="144"/>
      <c r="K12" s="147"/>
      <c r="L12" s="137">
        <v>1</v>
      </c>
      <c r="M12" s="148"/>
      <c r="N12" s="67"/>
      <c r="O12" s="68"/>
      <c r="P12" s="69"/>
      <c r="Q12" s="175"/>
      <c r="R12" s="166">
        <v>0</v>
      </c>
      <c r="S12" s="176"/>
      <c r="T12" s="142"/>
      <c r="U12" s="137">
        <v>1</v>
      </c>
      <c r="V12" s="144"/>
      <c r="W12" s="147"/>
      <c r="X12" s="137">
        <v>1</v>
      </c>
      <c r="Y12" s="148"/>
      <c r="Z12" s="318">
        <f>SUM(F12+I12+L12+O12+R12+U12+X12)</f>
        <v>5</v>
      </c>
      <c r="AA12" s="339">
        <f>SUM(E13+H13+K13+N13+Q13+T13+W13)</f>
        <v>15</v>
      </c>
      <c r="AB12" s="341" t="s">
        <v>115</v>
      </c>
      <c r="AC12" s="339">
        <f>SUM(G13+J13+M13+P13+S13+V13+Y13)</f>
        <v>3</v>
      </c>
      <c r="AD12" s="314" t="s">
        <v>120</v>
      </c>
    </row>
    <row r="13" spans="1:30" ht="12.75" customHeight="1">
      <c r="A13" s="62">
        <v>4</v>
      </c>
      <c r="B13" s="85"/>
      <c r="C13" s="284"/>
      <c r="D13" s="304"/>
      <c r="E13" s="147">
        <v>3</v>
      </c>
      <c r="F13" s="140"/>
      <c r="G13" s="148">
        <v>0</v>
      </c>
      <c r="H13" s="145">
        <v>3</v>
      </c>
      <c r="I13" s="140"/>
      <c r="J13" s="146">
        <v>0</v>
      </c>
      <c r="K13" s="147">
        <v>3</v>
      </c>
      <c r="L13" s="140"/>
      <c r="M13" s="148">
        <v>0</v>
      </c>
      <c r="N13" s="67"/>
      <c r="O13" s="64"/>
      <c r="P13" s="69"/>
      <c r="Q13" s="175">
        <v>0</v>
      </c>
      <c r="R13" s="177"/>
      <c r="S13" s="176">
        <v>3</v>
      </c>
      <c r="T13" s="145">
        <v>3</v>
      </c>
      <c r="U13" s="141"/>
      <c r="V13" s="146">
        <v>0</v>
      </c>
      <c r="W13" s="147">
        <v>3</v>
      </c>
      <c r="X13" s="141"/>
      <c r="Y13" s="148">
        <v>0</v>
      </c>
      <c r="Z13" s="319"/>
      <c r="AA13" s="340"/>
      <c r="AB13" s="342"/>
      <c r="AC13" s="340"/>
      <c r="AD13" s="315"/>
    </row>
    <row r="14" spans="1:30" ht="12.75" customHeight="1">
      <c r="A14" s="66"/>
      <c r="B14" s="86">
        <v>5</v>
      </c>
      <c r="C14" s="283" t="s">
        <v>12</v>
      </c>
      <c r="D14" s="303" t="s">
        <v>13</v>
      </c>
      <c r="E14" s="142"/>
      <c r="F14" s="137">
        <v>1</v>
      </c>
      <c r="G14" s="144"/>
      <c r="H14" s="154"/>
      <c r="I14" s="137">
        <v>1</v>
      </c>
      <c r="J14" s="155"/>
      <c r="K14" s="142"/>
      <c r="L14" s="137">
        <v>1</v>
      </c>
      <c r="M14" s="144"/>
      <c r="N14" s="156"/>
      <c r="O14" s="137">
        <v>1</v>
      </c>
      <c r="P14" s="157"/>
      <c r="Q14" s="59"/>
      <c r="R14" s="72"/>
      <c r="S14" s="71"/>
      <c r="T14" s="160"/>
      <c r="U14" s="137">
        <v>1</v>
      </c>
      <c r="V14" s="161"/>
      <c r="W14" s="142"/>
      <c r="X14" s="137">
        <v>1</v>
      </c>
      <c r="Y14" s="144"/>
      <c r="Z14" s="318">
        <f>SUM(F14+I14+L14+O14+R14+U14+X14)</f>
        <v>6</v>
      </c>
      <c r="AA14" s="339">
        <f>SUM(E15+H15+K15+N15+Q15+T15+W15)</f>
        <v>18</v>
      </c>
      <c r="AB14" s="341" t="s">
        <v>115</v>
      </c>
      <c r="AC14" s="339">
        <f>SUM(G15+J15+M15+P15+S15+V15+Y15)</f>
        <v>1</v>
      </c>
      <c r="AD14" s="314" t="s">
        <v>121</v>
      </c>
    </row>
    <row r="15" spans="1:30" ht="12.75" customHeight="1">
      <c r="A15" s="62">
        <v>5</v>
      </c>
      <c r="B15" s="85"/>
      <c r="C15" s="284"/>
      <c r="D15" s="304"/>
      <c r="E15" s="145">
        <v>3</v>
      </c>
      <c r="F15" s="140"/>
      <c r="G15" s="146">
        <v>0</v>
      </c>
      <c r="H15" s="139">
        <v>3</v>
      </c>
      <c r="I15" s="140"/>
      <c r="J15" s="141">
        <v>0</v>
      </c>
      <c r="K15" s="145">
        <v>3</v>
      </c>
      <c r="L15" s="140"/>
      <c r="M15" s="146">
        <v>1</v>
      </c>
      <c r="N15" s="158">
        <v>3</v>
      </c>
      <c r="O15" s="159"/>
      <c r="P15" s="152">
        <v>0</v>
      </c>
      <c r="Q15" s="63"/>
      <c r="R15" s="73"/>
      <c r="S15" s="65"/>
      <c r="T15" s="160">
        <v>3</v>
      </c>
      <c r="U15" s="162"/>
      <c r="V15" s="161">
        <v>0</v>
      </c>
      <c r="W15" s="145">
        <v>3</v>
      </c>
      <c r="X15" s="141"/>
      <c r="Y15" s="146">
        <v>0</v>
      </c>
      <c r="Z15" s="319"/>
      <c r="AA15" s="340"/>
      <c r="AB15" s="342"/>
      <c r="AC15" s="340"/>
      <c r="AD15" s="315"/>
    </row>
    <row r="16" spans="1:30" ht="12.75" customHeight="1">
      <c r="A16" s="74"/>
      <c r="B16" s="87">
        <v>6</v>
      </c>
      <c r="C16" s="307" t="s">
        <v>132</v>
      </c>
      <c r="D16" s="303" t="s">
        <v>136</v>
      </c>
      <c r="E16" s="165"/>
      <c r="F16" s="166">
        <v>0</v>
      </c>
      <c r="G16" s="167"/>
      <c r="H16" s="142"/>
      <c r="I16" s="137">
        <v>1</v>
      </c>
      <c r="J16" s="144"/>
      <c r="K16" s="186"/>
      <c r="L16" s="166">
        <v>0</v>
      </c>
      <c r="M16" s="187"/>
      <c r="N16" s="165"/>
      <c r="O16" s="166">
        <v>0</v>
      </c>
      <c r="P16" s="167"/>
      <c r="Q16" s="181"/>
      <c r="R16" s="166">
        <v>0</v>
      </c>
      <c r="S16" s="182"/>
      <c r="T16" s="59"/>
      <c r="U16" s="72"/>
      <c r="V16" s="71"/>
      <c r="W16" s="160"/>
      <c r="X16" s="137">
        <v>1</v>
      </c>
      <c r="Y16" s="161"/>
      <c r="Z16" s="318">
        <f>SUM(F16+I16+L16+O16+R16+U16+X16)</f>
        <v>2</v>
      </c>
      <c r="AA16" s="339">
        <f>SUM(E17+H17+K17+N17+Q17+T17+W17)</f>
        <v>6</v>
      </c>
      <c r="AB16" s="341" t="s">
        <v>115</v>
      </c>
      <c r="AC16" s="339">
        <f>SUM(G17+J17+M17+P17+S17+V17+Y17)</f>
        <v>12</v>
      </c>
      <c r="AD16" s="322" t="s">
        <v>119</v>
      </c>
    </row>
    <row r="17" spans="1:30" ht="12.75" customHeight="1">
      <c r="A17" s="74">
        <v>6</v>
      </c>
      <c r="B17" s="87"/>
      <c r="C17" s="308"/>
      <c r="D17" s="304"/>
      <c r="E17" s="168">
        <v>0</v>
      </c>
      <c r="F17" s="173"/>
      <c r="G17" s="170">
        <v>3</v>
      </c>
      <c r="H17" s="145">
        <v>3</v>
      </c>
      <c r="I17" s="140"/>
      <c r="J17" s="146">
        <v>0</v>
      </c>
      <c r="K17" s="180">
        <v>0</v>
      </c>
      <c r="L17" s="173"/>
      <c r="M17" s="169">
        <v>3</v>
      </c>
      <c r="N17" s="168">
        <v>0</v>
      </c>
      <c r="O17" s="173"/>
      <c r="P17" s="170">
        <v>3</v>
      </c>
      <c r="Q17" s="183">
        <v>0</v>
      </c>
      <c r="R17" s="184"/>
      <c r="S17" s="185">
        <v>3</v>
      </c>
      <c r="T17" s="63"/>
      <c r="U17" s="73"/>
      <c r="V17" s="65"/>
      <c r="W17" s="160">
        <v>3</v>
      </c>
      <c r="X17" s="162"/>
      <c r="Y17" s="161">
        <v>0</v>
      </c>
      <c r="Z17" s="319"/>
      <c r="AA17" s="340"/>
      <c r="AB17" s="342"/>
      <c r="AC17" s="340"/>
      <c r="AD17" s="323"/>
    </row>
    <row r="18" spans="1:30" ht="12.75" customHeight="1">
      <c r="A18" s="66"/>
      <c r="B18" s="86">
        <v>7</v>
      </c>
      <c r="C18" s="307" t="s">
        <v>132</v>
      </c>
      <c r="D18" s="303" t="s">
        <v>137</v>
      </c>
      <c r="E18" s="165"/>
      <c r="F18" s="166">
        <v>0</v>
      </c>
      <c r="G18" s="167"/>
      <c r="H18" s="165"/>
      <c r="I18" s="166">
        <v>0</v>
      </c>
      <c r="J18" s="167"/>
      <c r="K18" s="165"/>
      <c r="L18" s="166">
        <v>0</v>
      </c>
      <c r="M18" s="167"/>
      <c r="N18" s="186"/>
      <c r="O18" s="166">
        <v>0</v>
      </c>
      <c r="P18" s="187"/>
      <c r="Q18" s="165"/>
      <c r="R18" s="166">
        <v>0</v>
      </c>
      <c r="S18" s="167"/>
      <c r="T18" s="181"/>
      <c r="U18" s="166">
        <v>0</v>
      </c>
      <c r="V18" s="182"/>
      <c r="W18" s="59"/>
      <c r="X18" s="72"/>
      <c r="Y18" s="71"/>
      <c r="Z18" s="318">
        <f>SUM(F18+I18+L18+O18+R18+U18+X18)</f>
        <v>0</v>
      </c>
      <c r="AA18" s="339">
        <f>SUM(E19+H19+K19+N19+Q19+T19+W19)</f>
        <v>0</v>
      </c>
      <c r="AB18" s="341" t="s">
        <v>115</v>
      </c>
      <c r="AC18" s="339">
        <f>SUM(G19+J19+M19+P19+S19+V19+Y19)</f>
        <v>18</v>
      </c>
      <c r="AD18" s="322" t="s">
        <v>124</v>
      </c>
    </row>
    <row r="19" spans="1:30" ht="12.75" customHeight="1">
      <c r="A19" s="62">
        <v>7</v>
      </c>
      <c r="B19" s="85"/>
      <c r="C19" s="308"/>
      <c r="D19" s="304"/>
      <c r="E19" s="168">
        <v>0</v>
      </c>
      <c r="F19" s="169"/>
      <c r="G19" s="170">
        <v>3</v>
      </c>
      <c r="H19" s="168">
        <v>0</v>
      </c>
      <c r="I19" s="173"/>
      <c r="J19" s="170">
        <v>3</v>
      </c>
      <c r="K19" s="168">
        <v>0</v>
      </c>
      <c r="L19" s="173"/>
      <c r="M19" s="170">
        <v>3</v>
      </c>
      <c r="N19" s="180">
        <v>0</v>
      </c>
      <c r="O19" s="173"/>
      <c r="P19" s="169">
        <v>3</v>
      </c>
      <c r="Q19" s="168">
        <v>0</v>
      </c>
      <c r="R19" s="173"/>
      <c r="S19" s="170">
        <v>3</v>
      </c>
      <c r="T19" s="183">
        <v>0</v>
      </c>
      <c r="U19" s="184"/>
      <c r="V19" s="185">
        <v>3</v>
      </c>
      <c r="W19" s="63"/>
      <c r="X19" s="73"/>
      <c r="Y19" s="65"/>
      <c r="Z19" s="319"/>
      <c r="AA19" s="340"/>
      <c r="AB19" s="342"/>
      <c r="AC19" s="340"/>
      <c r="AD19" s="323"/>
    </row>
    <row r="20" spans="1:30" ht="14.25" customHeight="1">
      <c r="E20" s="75"/>
      <c r="F20" s="79"/>
      <c r="G20" s="76"/>
      <c r="H20" s="77"/>
      <c r="I20" s="82"/>
      <c r="J20" s="78"/>
      <c r="K20" s="77"/>
      <c r="L20" s="83"/>
      <c r="M20" s="78"/>
      <c r="N20" s="77"/>
      <c r="O20" s="82"/>
      <c r="P20" s="78"/>
      <c r="Q20" s="78"/>
      <c r="R20" s="78"/>
      <c r="S20" s="78"/>
      <c r="T20" s="77"/>
      <c r="U20" s="82"/>
      <c r="V20" s="78"/>
      <c r="W20" s="75"/>
      <c r="X20" s="80"/>
      <c r="Y20" s="76"/>
      <c r="Z20" s="80"/>
      <c r="AA20" s="125">
        <v>64</v>
      </c>
      <c r="AB20" s="126"/>
      <c r="AC20" s="125">
        <v>64</v>
      </c>
      <c r="AD20" s="80"/>
    </row>
    <row r="21" spans="1:30" s="3" customFormat="1">
      <c r="A21" s="216"/>
      <c r="B21" s="216"/>
      <c r="C21" s="216"/>
      <c r="D21" s="217"/>
      <c r="E21" s="217"/>
      <c r="F21" s="217"/>
      <c r="G21" s="217"/>
      <c r="H21" s="216"/>
      <c r="I21" s="218"/>
      <c r="J21" s="219"/>
      <c r="K21" s="217"/>
      <c r="L21" s="218"/>
      <c r="M21" s="219"/>
      <c r="N21" s="217"/>
      <c r="O21" s="218"/>
      <c r="P21" s="219"/>
      <c r="Q21" s="217"/>
      <c r="R21" s="218"/>
      <c r="S21" s="219"/>
      <c r="T21" s="217"/>
      <c r="U21" s="217"/>
      <c r="V21" s="217"/>
      <c r="W21" s="217"/>
      <c r="X21" s="218"/>
      <c r="Y21" s="219"/>
      <c r="Z21" s="219"/>
      <c r="AA21" s="219"/>
      <c r="AB21" s="219"/>
      <c r="AC21" s="219"/>
      <c r="AD21" s="219"/>
    </row>
    <row r="22" spans="1:30" s="3" customFormat="1">
      <c r="A22" s="216"/>
      <c r="B22" s="216"/>
      <c r="C22" s="216"/>
      <c r="D22" s="217"/>
      <c r="E22" s="217"/>
      <c r="F22" s="217"/>
      <c r="G22" s="219"/>
      <c r="H22" s="216"/>
      <c r="I22" s="218"/>
      <c r="J22" s="219"/>
      <c r="K22" s="217"/>
      <c r="L22" s="218"/>
      <c r="M22" s="219"/>
      <c r="N22" s="217"/>
      <c r="O22" s="218"/>
      <c r="P22" s="219"/>
      <c r="Q22" s="217"/>
      <c r="R22" s="218"/>
      <c r="S22" s="219"/>
      <c r="T22" s="217"/>
      <c r="U22" s="217"/>
      <c r="V22" s="217"/>
      <c r="W22" s="217"/>
      <c r="X22" s="218"/>
      <c r="Y22" s="219"/>
      <c r="Z22" s="219"/>
      <c r="AA22" s="219"/>
      <c r="AB22" s="219"/>
      <c r="AC22" s="219"/>
      <c r="AD22" s="219"/>
    </row>
    <row r="23" spans="1:30" s="3" customFormat="1">
      <c r="A23" s="216"/>
      <c r="B23" s="216"/>
      <c r="C23" s="216"/>
      <c r="D23" s="217"/>
      <c r="E23" s="217"/>
      <c r="F23" s="217"/>
      <c r="G23" s="219"/>
      <c r="H23" s="216"/>
      <c r="I23" s="218"/>
      <c r="J23" s="219"/>
      <c r="K23" s="217"/>
      <c r="L23" s="218"/>
      <c r="M23" s="219"/>
      <c r="N23" s="217"/>
      <c r="O23" s="218"/>
      <c r="P23" s="219"/>
      <c r="Q23" s="217"/>
      <c r="R23" s="218"/>
      <c r="S23" s="219"/>
      <c r="T23" s="217"/>
      <c r="U23" s="217"/>
      <c r="V23" s="217"/>
      <c r="W23" s="217"/>
      <c r="X23" s="218"/>
      <c r="Y23" s="219"/>
      <c r="Z23" s="219"/>
      <c r="AA23" s="219"/>
      <c r="AB23" s="219"/>
      <c r="AC23" s="219"/>
      <c r="AD23" s="219"/>
    </row>
    <row r="24" spans="1:30" s="3" customFormat="1">
      <c r="A24" s="216"/>
      <c r="B24" s="216"/>
      <c r="C24" s="216"/>
      <c r="D24" s="217"/>
      <c r="E24" s="217"/>
      <c r="F24" s="217"/>
      <c r="G24" s="219"/>
      <c r="H24" s="216"/>
      <c r="I24" s="218"/>
      <c r="J24" s="219"/>
      <c r="K24" s="217"/>
      <c r="L24" s="218"/>
      <c r="M24" s="219"/>
      <c r="N24" s="217"/>
      <c r="O24" s="218"/>
      <c r="P24" s="219"/>
      <c r="Q24" s="217"/>
      <c r="R24" s="218"/>
      <c r="S24" s="219"/>
      <c r="T24" s="217"/>
      <c r="U24" s="217"/>
      <c r="V24" s="217"/>
      <c r="W24" s="217"/>
      <c r="X24" s="218"/>
      <c r="Y24" s="219"/>
      <c r="Z24" s="219"/>
      <c r="AA24" s="219"/>
      <c r="AB24" s="219"/>
      <c r="AC24" s="219"/>
      <c r="AD24" s="219"/>
    </row>
    <row r="25" spans="1:30" s="3" customFormat="1">
      <c r="A25" s="219"/>
      <c r="B25" s="219"/>
      <c r="C25" s="219"/>
      <c r="D25" s="217"/>
      <c r="E25" s="217"/>
      <c r="F25" s="217"/>
      <c r="G25" s="219"/>
      <c r="H25" s="216"/>
      <c r="I25" s="218"/>
      <c r="J25" s="219"/>
      <c r="K25" s="217"/>
      <c r="L25" s="218"/>
      <c r="M25" s="219"/>
      <c r="N25" s="217"/>
      <c r="O25" s="218"/>
      <c r="P25" s="219"/>
      <c r="Q25" s="217"/>
      <c r="R25" s="218"/>
      <c r="S25" s="219"/>
      <c r="T25" s="217"/>
      <c r="U25" s="217"/>
      <c r="V25" s="217"/>
      <c r="W25" s="217"/>
      <c r="X25" s="218"/>
      <c r="Y25" s="219"/>
      <c r="Z25" s="219"/>
      <c r="AA25" s="219"/>
      <c r="AB25" s="219"/>
      <c r="AC25" s="219"/>
      <c r="AD25" s="219"/>
    </row>
    <row r="26" spans="1:30" s="3" customFormat="1">
      <c r="A26" s="219"/>
      <c r="B26" s="219"/>
      <c r="C26" s="220" t="s">
        <v>174</v>
      </c>
      <c r="D26" s="220"/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</row>
    <row r="27" spans="1:30" ht="14.25" customHeight="1">
      <c r="E27" s="75"/>
      <c r="F27" s="79"/>
      <c r="G27" s="76"/>
      <c r="H27" s="77"/>
      <c r="I27" s="82"/>
      <c r="J27" s="78"/>
      <c r="K27" s="77"/>
      <c r="L27" s="83"/>
      <c r="M27" s="78"/>
      <c r="N27" s="77"/>
      <c r="O27" s="82"/>
      <c r="P27" s="78"/>
      <c r="Q27" s="78"/>
      <c r="R27" s="78"/>
      <c r="S27" s="78"/>
      <c r="T27" s="77"/>
      <c r="U27" s="82"/>
      <c r="V27" s="78"/>
      <c r="W27" s="75"/>
      <c r="X27" s="80"/>
      <c r="Y27" s="76"/>
      <c r="Z27" s="80"/>
      <c r="AA27" s="81"/>
      <c r="AB27" s="81"/>
      <c r="AC27" s="81"/>
      <c r="AD27" s="80"/>
    </row>
    <row r="28" spans="1:30" ht="14.25" customHeight="1">
      <c r="E28" s="75"/>
      <c r="F28" s="79"/>
      <c r="G28" s="76"/>
      <c r="H28" s="77"/>
      <c r="I28" s="82"/>
      <c r="J28" s="78"/>
      <c r="K28" s="77"/>
      <c r="L28" s="83"/>
      <c r="M28" s="78"/>
      <c r="N28" s="77"/>
      <c r="O28" s="82"/>
      <c r="P28" s="78"/>
      <c r="Q28" s="78"/>
      <c r="R28" s="78"/>
      <c r="S28" s="78"/>
      <c r="T28" s="77"/>
      <c r="U28" s="82"/>
      <c r="V28" s="78"/>
      <c r="W28" s="75"/>
      <c r="X28" s="80"/>
      <c r="Y28" s="76"/>
      <c r="Z28" s="80"/>
      <c r="AA28" s="81"/>
      <c r="AB28" s="81"/>
      <c r="AC28" s="81"/>
      <c r="AD28" s="80"/>
    </row>
    <row r="29" spans="1:30" ht="14.25" customHeight="1">
      <c r="E29" s="75"/>
      <c r="F29" s="79"/>
      <c r="G29" s="76"/>
      <c r="H29" s="77"/>
      <c r="I29" s="82"/>
      <c r="J29" s="78"/>
      <c r="K29" s="77"/>
      <c r="L29" s="83"/>
      <c r="M29" s="78"/>
      <c r="N29" s="77"/>
      <c r="O29" s="82"/>
      <c r="P29" s="78"/>
      <c r="Q29" s="78"/>
      <c r="R29" s="78"/>
      <c r="S29" s="78"/>
      <c r="T29" s="77"/>
      <c r="U29" s="82"/>
      <c r="V29" s="78"/>
      <c r="W29" s="75"/>
      <c r="X29" s="80"/>
      <c r="Y29" s="76"/>
      <c r="Z29" s="80"/>
      <c r="AA29" s="81"/>
      <c r="AB29" s="81"/>
      <c r="AC29" s="81"/>
      <c r="AD29" s="80"/>
    </row>
    <row r="30" spans="1:30" ht="14.25" customHeight="1">
      <c r="E30" s="75"/>
      <c r="F30" s="79"/>
      <c r="G30" s="76"/>
      <c r="H30" s="77"/>
      <c r="I30" s="82"/>
      <c r="J30" s="78"/>
      <c r="K30" s="77"/>
      <c r="L30" s="83"/>
      <c r="M30" s="78"/>
      <c r="N30" s="77"/>
      <c r="O30" s="82"/>
      <c r="P30" s="78"/>
      <c r="Q30" s="78"/>
      <c r="R30" s="78"/>
      <c r="S30" s="78"/>
      <c r="T30" s="77"/>
      <c r="U30" s="82"/>
      <c r="V30" s="78"/>
      <c r="W30" s="75"/>
      <c r="X30" s="80"/>
      <c r="Y30" s="76"/>
      <c r="Z30" s="80"/>
      <c r="AA30" s="81"/>
      <c r="AB30" s="81"/>
      <c r="AC30" s="81"/>
      <c r="AD30" s="80"/>
    </row>
    <row r="31" spans="1:30" ht="14.25" customHeight="1">
      <c r="E31" s="75"/>
      <c r="F31" s="79"/>
      <c r="G31" s="76"/>
      <c r="H31" s="77"/>
      <c r="I31" s="82"/>
      <c r="J31" s="78"/>
      <c r="K31" s="77"/>
      <c r="L31" s="83"/>
      <c r="M31" s="78"/>
      <c r="N31" s="77"/>
      <c r="O31" s="82"/>
      <c r="P31" s="78"/>
      <c r="Q31" s="78"/>
      <c r="R31" s="78"/>
      <c r="S31" s="78"/>
      <c r="T31" s="77"/>
      <c r="U31" s="82"/>
      <c r="V31" s="78"/>
      <c r="W31" s="75"/>
      <c r="X31" s="80"/>
      <c r="Y31" s="76"/>
      <c r="Z31" s="80"/>
      <c r="AA31" s="81"/>
      <c r="AB31" s="81"/>
      <c r="AC31" s="81"/>
      <c r="AD31" s="80"/>
    </row>
    <row r="32" spans="1:30" ht="14.25" customHeight="1">
      <c r="E32" s="75"/>
      <c r="F32" s="79"/>
      <c r="G32" s="76"/>
      <c r="H32" s="77"/>
      <c r="I32" s="82"/>
      <c r="J32" s="78"/>
      <c r="K32" s="77"/>
      <c r="L32" s="83"/>
      <c r="M32" s="78"/>
      <c r="N32" s="77"/>
      <c r="O32" s="82"/>
      <c r="P32" s="78"/>
      <c r="Q32" s="78"/>
      <c r="R32" s="78"/>
      <c r="S32" s="78"/>
      <c r="T32" s="77"/>
      <c r="U32" s="82"/>
      <c r="V32" s="78"/>
      <c r="W32" s="75"/>
      <c r="X32" s="80"/>
      <c r="Y32" s="76"/>
      <c r="Z32" s="80"/>
      <c r="AA32" s="81"/>
      <c r="AB32" s="81"/>
      <c r="AC32" s="81"/>
      <c r="AD32" s="80"/>
    </row>
    <row r="33" spans="5:30" ht="14.25" customHeight="1">
      <c r="E33" s="75"/>
      <c r="F33" s="79"/>
      <c r="G33" s="76"/>
      <c r="H33" s="77"/>
      <c r="I33" s="82"/>
      <c r="J33" s="78"/>
      <c r="K33" s="77"/>
      <c r="L33" s="83"/>
      <c r="M33" s="78"/>
      <c r="N33" s="77"/>
      <c r="O33" s="82"/>
      <c r="P33" s="78"/>
      <c r="Q33" s="78"/>
      <c r="R33" s="78"/>
      <c r="S33" s="78"/>
      <c r="T33" s="77"/>
      <c r="U33" s="82"/>
      <c r="V33" s="78"/>
      <c r="W33" s="75"/>
      <c r="X33" s="80"/>
      <c r="Y33" s="76"/>
      <c r="Z33" s="80"/>
      <c r="AA33" s="81"/>
      <c r="AB33" s="81"/>
      <c r="AC33" s="81"/>
      <c r="AD33" s="80"/>
    </row>
    <row r="34" spans="5:30" ht="14.25" customHeight="1">
      <c r="E34" s="75"/>
      <c r="F34" s="79"/>
      <c r="G34" s="76"/>
      <c r="H34" s="77"/>
      <c r="I34" s="82"/>
      <c r="J34" s="78"/>
      <c r="K34" s="77"/>
      <c r="L34" s="83"/>
      <c r="M34" s="78"/>
      <c r="N34" s="77"/>
      <c r="O34" s="82"/>
      <c r="P34" s="78"/>
      <c r="Q34" s="78"/>
      <c r="R34" s="78"/>
      <c r="S34" s="78"/>
      <c r="T34" s="77"/>
      <c r="U34" s="82"/>
      <c r="V34" s="78"/>
      <c r="W34" s="75"/>
      <c r="X34" s="80"/>
      <c r="Y34" s="76"/>
      <c r="Z34" s="80"/>
      <c r="AA34" s="81"/>
      <c r="AB34" s="81"/>
      <c r="AC34" s="81"/>
      <c r="AD34" s="80"/>
    </row>
    <row r="35" spans="5:30" ht="14.25" customHeight="1">
      <c r="E35" s="75"/>
      <c r="F35" s="79"/>
      <c r="G35" s="76"/>
      <c r="H35" s="77"/>
      <c r="I35" s="82"/>
      <c r="J35" s="78"/>
      <c r="K35" s="77"/>
      <c r="L35" s="83"/>
      <c r="M35" s="78"/>
      <c r="N35" s="77"/>
      <c r="O35" s="82"/>
      <c r="P35" s="78"/>
      <c r="Q35" s="78"/>
      <c r="R35" s="78"/>
      <c r="S35" s="78"/>
      <c r="T35" s="77"/>
      <c r="U35" s="82"/>
      <c r="V35" s="78"/>
      <c r="W35" s="75"/>
      <c r="X35" s="80"/>
      <c r="Y35" s="76"/>
      <c r="Z35" s="80"/>
      <c r="AA35" s="81"/>
      <c r="AB35" s="81"/>
      <c r="AC35" s="81"/>
      <c r="AD35" s="80"/>
    </row>
  </sheetData>
  <mergeCells count="52">
    <mergeCell ref="AD6:AD7"/>
    <mergeCell ref="AA5:AC5"/>
    <mergeCell ref="C6:C7"/>
    <mergeCell ref="D6:D7"/>
    <mergeCell ref="Z6:Z7"/>
    <mergeCell ref="AA6:AA7"/>
    <mergeCell ref="AB6:AB7"/>
    <mergeCell ref="AC6:AC7"/>
    <mergeCell ref="AD8:AD9"/>
    <mergeCell ref="C10:C11"/>
    <mergeCell ref="D10:D11"/>
    <mergeCell ref="Z10:Z11"/>
    <mergeCell ref="AA10:AA11"/>
    <mergeCell ref="AB10:AB11"/>
    <mergeCell ref="AC10:AC11"/>
    <mergeCell ref="AD10:AD11"/>
    <mergeCell ref="C8:C9"/>
    <mergeCell ref="D8:D9"/>
    <mergeCell ref="Z8:Z9"/>
    <mergeCell ref="AA8:AA9"/>
    <mergeCell ref="AB8:AB9"/>
    <mergeCell ref="AC8:AC9"/>
    <mergeCell ref="AD12:AD13"/>
    <mergeCell ref="C14:C15"/>
    <mergeCell ref="D14:D15"/>
    <mergeCell ref="Z14:Z15"/>
    <mergeCell ref="AA14:AA15"/>
    <mergeCell ref="AB14:AB15"/>
    <mergeCell ref="AC14:AC15"/>
    <mergeCell ref="AD14:AD15"/>
    <mergeCell ref="C12:C13"/>
    <mergeCell ref="D12:D13"/>
    <mergeCell ref="Z12:Z13"/>
    <mergeCell ref="AA12:AA13"/>
    <mergeCell ref="AB12:AB13"/>
    <mergeCell ref="AC12:AC13"/>
    <mergeCell ref="F2:X2"/>
    <mergeCell ref="E4:X4"/>
    <mergeCell ref="AD16:AD17"/>
    <mergeCell ref="C18:C19"/>
    <mergeCell ref="D18:D19"/>
    <mergeCell ref="Z18:Z19"/>
    <mergeCell ref="AA18:AA19"/>
    <mergeCell ref="AB18:AB19"/>
    <mergeCell ref="AC18:AC19"/>
    <mergeCell ref="AD18:AD19"/>
    <mergeCell ref="C16:C17"/>
    <mergeCell ref="D16:D17"/>
    <mergeCell ref="Z16:Z17"/>
    <mergeCell ref="AA16:AA17"/>
    <mergeCell ref="AB16:AB17"/>
    <mergeCell ref="AC16:AC17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showGridLines="0" workbookViewId="0">
      <selection activeCell="A21" sqref="A21:XFD26"/>
    </sheetView>
  </sheetViews>
  <sheetFormatPr defaultRowHeight="12.75"/>
  <cols>
    <col min="1" max="1" width="2" style="47" bestFit="1" customWidth="1"/>
    <col min="2" max="2" width="4.7109375" style="47" customWidth="1"/>
    <col min="3" max="3" width="19.5703125" style="47" customWidth="1"/>
    <col min="4" max="4" width="21.5703125" style="47" customWidth="1"/>
    <col min="5" max="5" width="2.5703125" style="48" customWidth="1"/>
    <col min="6" max="6" width="1.85546875" style="49" customWidth="1"/>
    <col min="7" max="7" width="2.5703125" style="50" customWidth="1"/>
    <col min="8" max="8" width="2.5703125" style="48" customWidth="1"/>
    <col min="9" max="9" width="1.85546875" style="47" customWidth="1"/>
    <col min="10" max="10" width="2.5703125" style="50" customWidth="1"/>
    <col min="11" max="11" width="2.5703125" style="48" customWidth="1"/>
    <col min="12" max="12" width="1.85546875" style="47" customWidth="1"/>
    <col min="13" max="13" width="2.5703125" style="50" customWidth="1"/>
    <col min="14" max="14" width="2.5703125" style="48" customWidth="1"/>
    <col min="15" max="15" width="1.85546875" style="47" customWidth="1"/>
    <col min="16" max="17" width="2.5703125" style="50" customWidth="1"/>
    <col min="18" max="18" width="1.85546875" style="50" customWidth="1"/>
    <col min="19" max="20" width="2.5703125" style="50" customWidth="1"/>
    <col min="21" max="21" width="1.85546875" style="50" customWidth="1"/>
    <col min="22" max="22" width="2.5703125" style="50" customWidth="1"/>
    <col min="23" max="23" width="2.5703125" style="48" customWidth="1"/>
    <col min="24" max="24" width="1.85546875" style="47" customWidth="1"/>
    <col min="25" max="25" width="2.5703125" style="50" customWidth="1"/>
    <col min="26" max="26" width="5.7109375" style="47" customWidth="1"/>
    <col min="27" max="27" width="4" style="47" customWidth="1"/>
    <col min="28" max="28" width="1.5703125" style="47" customWidth="1"/>
    <col min="29" max="29" width="4" style="47" customWidth="1"/>
    <col min="30" max="30" width="6.5703125" style="47" customWidth="1"/>
    <col min="31" max="31" width="1" style="47" customWidth="1"/>
    <col min="32" max="249" width="9.140625" style="47"/>
    <col min="250" max="250" width="2" style="47" bestFit="1" customWidth="1"/>
    <col min="251" max="251" width="4.7109375" style="47" customWidth="1"/>
    <col min="252" max="252" width="19.5703125" style="47" customWidth="1"/>
    <col min="253" max="253" width="21.5703125" style="47" customWidth="1"/>
    <col min="254" max="254" width="2.5703125" style="47" customWidth="1"/>
    <col min="255" max="255" width="1.85546875" style="47" customWidth="1"/>
    <col min="256" max="257" width="2.5703125" style="47" customWidth="1"/>
    <col min="258" max="258" width="1.85546875" style="47" customWidth="1"/>
    <col min="259" max="260" width="2.5703125" style="47" customWidth="1"/>
    <col min="261" max="261" width="1.85546875" style="47" customWidth="1"/>
    <col min="262" max="263" width="2.5703125" style="47" customWidth="1"/>
    <col min="264" max="264" width="1.85546875" style="47" customWidth="1"/>
    <col min="265" max="266" width="2.5703125" style="47" customWidth="1"/>
    <col min="267" max="267" width="1.85546875" style="47" customWidth="1"/>
    <col min="268" max="269" width="2.5703125" style="47" customWidth="1"/>
    <col min="270" max="270" width="1.85546875" style="47" customWidth="1"/>
    <col min="271" max="272" width="2.5703125" style="47" customWidth="1"/>
    <col min="273" max="273" width="1.85546875" style="47" customWidth="1"/>
    <col min="274" max="274" width="2.5703125" style="47" customWidth="1"/>
    <col min="275" max="275" width="5.7109375" style="47" customWidth="1"/>
    <col min="276" max="276" width="4" style="47" customWidth="1"/>
    <col min="277" max="277" width="1.5703125" style="47" customWidth="1"/>
    <col min="278" max="278" width="4" style="47" customWidth="1"/>
    <col min="279" max="279" width="6.5703125" style="47" customWidth="1"/>
    <col min="280" max="280" width="1" style="47" customWidth="1"/>
    <col min="281" max="281" width="2.28515625" style="47" customWidth="1"/>
    <col min="282" max="282" width="17.140625" style="47" customWidth="1"/>
    <col min="283" max="283" width="1" style="47" customWidth="1"/>
    <col min="284" max="284" width="17.140625" style="47" customWidth="1"/>
    <col min="285" max="285" width="0.5703125" style="47" customWidth="1"/>
    <col min="286" max="505" width="9.140625" style="47"/>
    <col min="506" max="506" width="2" style="47" bestFit="1" customWidth="1"/>
    <col min="507" max="507" width="4.7109375" style="47" customWidth="1"/>
    <col min="508" max="508" width="19.5703125" style="47" customWidth="1"/>
    <col min="509" max="509" width="21.5703125" style="47" customWidth="1"/>
    <col min="510" max="510" width="2.5703125" style="47" customWidth="1"/>
    <col min="511" max="511" width="1.85546875" style="47" customWidth="1"/>
    <col min="512" max="513" width="2.5703125" style="47" customWidth="1"/>
    <col min="514" max="514" width="1.85546875" style="47" customWidth="1"/>
    <col min="515" max="516" width="2.5703125" style="47" customWidth="1"/>
    <col min="517" max="517" width="1.85546875" style="47" customWidth="1"/>
    <col min="518" max="519" width="2.5703125" style="47" customWidth="1"/>
    <col min="520" max="520" width="1.85546875" style="47" customWidth="1"/>
    <col min="521" max="522" width="2.5703125" style="47" customWidth="1"/>
    <col min="523" max="523" width="1.85546875" style="47" customWidth="1"/>
    <col min="524" max="525" width="2.5703125" style="47" customWidth="1"/>
    <col min="526" max="526" width="1.85546875" style="47" customWidth="1"/>
    <col min="527" max="528" width="2.5703125" style="47" customWidth="1"/>
    <col min="529" max="529" width="1.85546875" style="47" customWidth="1"/>
    <col min="530" max="530" width="2.5703125" style="47" customWidth="1"/>
    <col min="531" max="531" width="5.7109375" style="47" customWidth="1"/>
    <col min="532" max="532" width="4" style="47" customWidth="1"/>
    <col min="533" max="533" width="1.5703125" style="47" customWidth="1"/>
    <col min="534" max="534" width="4" style="47" customWidth="1"/>
    <col min="535" max="535" width="6.5703125" style="47" customWidth="1"/>
    <col min="536" max="536" width="1" style="47" customWidth="1"/>
    <col min="537" max="537" width="2.28515625" style="47" customWidth="1"/>
    <col min="538" max="538" width="17.140625" style="47" customWidth="1"/>
    <col min="539" max="539" width="1" style="47" customWidth="1"/>
    <col min="540" max="540" width="17.140625" style="47" customWidth="1"/>
    <col min="541" max="541" width="0.5703125" style="47" customWidth="1"/>
    <col min="542" max="761" width="9.140625" style="47"/>
    <col min="762" max="762" width="2" style="47" bestFit="1" customWidth="1"/>
    <col min="763" max="763" width="4.7109375" style="47" customWidth="1"/>
    <col min="764" max="764" width="19.5703125" style="47" customWidth="1"/>
    <col min="765" max="765" width="21.5703125" style="47" customWidth="1"/>
    <col min="766" max="766" width="2.5703125" style="47" customWidth="1"/>
    <col min="767" max="767" width="1.85546875" style="47" customWidth="1"/>
    <col min="768" max="769" width="2.5703125" style="47" customWidth="1"/>
    <col min="770" max="770" width="1.85546875" style="47" customWidth="1"/>
    <col min="771" max="772" width="2.5703125" style="47" customWidth="1"/>
    <col min="773" max="773" width="1.85546875" style="47" customWidth="1"/>
    <col min="774" max="775" width="2.5703125" style="47" customWidth="1"/>
    <col min="776" max="776" width="1.85546875" style="47" customWidth="1"/>
    <col min="777" max="778" width="2.5703125" style="47" customWidth="1"/>
    <col min="779" max="779" width="1.85546875" style="47" customWidth="1"/>
    <col min="780" max="781" width="2.5703125" style="47" customWidth="1"/>
    <col min="782" max="782" width="1.85546875" style="47" customWidth="1"/>
    <col min="783" max="784" width="2.5703125" style="47" customWidth="1"/>
    <col min="785" max="785" width="1.85546875" style="47" customWidth="1"/>
    <col min="786" max="786" width="2.5703125" style="47" customWidth="1"/>
    <col min="787" max="787" width="5.7109375" style="47" customWidth="1"/>
    <col min="788" max="788" width="4" style="47" customWidth="1"/>
    <col min="789" max="789" width="1.5703125" style="47" customWidth="1"/>
    <col min="790" max="790" width="4" style="47" customWidth="1"/>
    <col min="791" max="791" width="6.5703125" style="47" customWidth="1"/>
    <col min="792" max="792" width="1" style="47" customWidth="1"/>
    <col min="793" max="793" width="2.28515625" style="47" customWidth="1"/>
    <col min="794" max="794" width="17.140625" style="47" customWidth="1"/>
    <col min="795" max="795" width="1" style="47" customWidth="1"/>
    <col min="796" max="796" width="17.140625" style="47" customWidth="1"/>
    <col min="797" max="797" width="0.5703125" style="47" customWidth="1"/>
    <col min="798" max="1017" width="9.140625" style="47"/>
    <col min="1018" max="1018" width="2" style="47" bestFit="1" customWidth="1"/>
    <col min="1019" max="1019" width="4.7109375" style="47" customWidth="1"/>
    <col min="1020" max="1020" width="19.5703125" style="47" customWidth="1"/>
    <col min="1021" max="1021" width="21.5703125" style="47" customWidth="1"/>
    <col min="1022" max="1022" width="2.5703125" style="47" customWidth="1"/>
    <col min="1023" max="1023" width="1.85546875" style="47" customWidth="1"/>
    <col min="1024" max="1025" width="2.5703125" style="47" customWidth="1"/>
    <col min="1026" max="1026" width="1.85546875" style="47" customWidth="1"/>
    <col min="1027" max="1028" width="2.5703125" style="47" customWidth="1"/>
    <col min="1029" max="1029" width="1.85546875" style="47" customWidth="1"/>
    <col min="1030" max="1031" width="2.5703125" style="47" customWidth="1"/>
    <col min="1032" max="1032" width="1.85546875" style="47" customWidth="1"/>
    <col min="1033" max="1034" width="2.5703125" style="47" customWidth="1"/>
    <col min="1035" max="1035" width="1.85546875" style="47" customWidth="1"/>
    <col min="1036" max="1037" width="2.5703125" style="47" customWidth="1"/>
    <col min="1038" max="1038" width="1.85546875" style="47" customWidth="1"/>
    <col min="1039" max="1040" width="2.5703125" style="47" customWidth="1"/>
    <col min="1041" max="1041" width="1.85546875" style="47" customWidth="1"/>
    <col min="1042" max="1042" width="2.5703125" style="47" customWidth="1"/>
    <col min="1043" max="1043" width="5.7109375" style="47" customWidth="1"/>
    <col min="1044" max="1044" width="4" style="47" customWidth="1"/>
    <col min="1045" max="1045" width="1.5703125" style="47" customWidth="1"/>
    <col min="1046" max="1046" width="4" style="47" customWidth="1"/>
    <col min="1047" max="1047" width="6.5703125" style="47" customWidth="1"/>
    <col min="1048" max="1048" width="1" style="47" customWidth="1"/>
    <col min="1049" max="1049" width="2.28515625" style="47" customWidth="1"/>
    <col min="1050" max="1050" width="17.140625" style="47" customWidth="1"/>
    <col min="1051" max="1051" width="1" style="47" customWidth="1"/>
    <col min="1052" max="1052" width="17.140625" style="47" customWidth="1"/>
    <col min="1053" max="1053" width="0.5703125" style="47" customWidth="1"/>
    <col min="1054" max="1273" width="9.140625" style="47"/>
    <col min="1274" max="1274" width="2" style="47" bestFit="1" customWidth="1"/>
    <col min="1275" max="1275" width="4.7109375" style="47" customWidth="1"/>
    <col min="1276" max="1276" width="19.5703125" style="47" customWidth="1"/>
    <col min="1277" max="1277" width="21.5703125" style="47" customWidth="1"/>
    <col min="1278" max="1278" width="2.5703125" style="47" customWidth="1"/>
    <col min="1279" max="1279" width="1.85546875" style="47" customWidth="1"/>
    <col min="1280" max="1281" width="2.5703125" style="47" customWidth="1"/>
    <col min="1282" max="1282" width="1.85546875" style="47" customWidth="1"/>
    <col min="1283" max="1284" width="2.5703125" style="47" customWidth="1"/>
    <col min="1285" max="1285" width="1.85546875" style="47" customWidth="1"/>
    <col min="1286" max="1287" width="2.5703125" style="47" customWidth="1"/>
    <col min="1288" max="1288" width="1.85546875" style="47" customWidth="1"/>
    <col min="1289" max="1290" width="2.5703125" style="47" customWidth="1"/>
    <col min="1291" max="1291" width="1.85546875" style="47" customWidth="1"/>
    <col min="1292" max="1293" width="2.5703125" style="47" customWidth="1"/>
    <col min="1294" max="1294" width="1.85546875" style="47" customWidth="1"/>
    <col min="1295" max="1296" width="2.5703125" style="47" customWidth="1"/>
    <col min="1297" max="1297" width="1.85546875" style="47" customWidth="1"/>
    <col min="1298" max="1298" width="2.5703125" style="47" customWidth="1"/>
    <col min="1299" max="1299" width="5.7109375" style="47" customWidth="1"/>
    <col min="1300" max="1300" width="4" style="47" customWidth="1"/>
    <col min="1301" max="1301" width="1.5703125" style="47" customWidth="1"/>
    <col min="1302" max="1302" width="4" style="47" customWidth="1"/>
    <col min="1303" max="1303" width="6.5703125" style="47" customWidth="1"/>
    <col min="1304" max="1304" width="1" style="47" customWidth="1"/>
    <col min="1305" max="1305" width="2.28515625" style="47" customWidth="1"/>
    <col min="1306" max="1306" width="17.140625" style="47" customWidth="1"/>
    <col min="1307" max="1307" width="1" style="47" customWidth="1"/>
    <col min="1308" max="1308" width="17.140625" style="47" customWidth="1"/>
    <col min="1309" max="1309" width="0.5703125" style="47" customWidth="1"/>
    <col min="1310" max="1529" width="9.140625" style="47"/>
    <col min="1530" max="1530" width="2" style="47" bestFit="1" customWidth="1"/>
    <col min="1531" max="1531" width="4.7109375" style="47" customWidth="1"/>
    <col min="1532" max="1532" width="19.5703125" style="47" customWidth="1"/>
    <col min="1533" max="1533" width="21.5703125" style="47" customWidth="1"/>
    <col min="1534" max="1534" width="2.5703125" style="47" customWidth="1"/>
    <col min="1535" max="1535" width="1.85546875" style="47" customWidth="1"/>
    <col min="1536" max="1537" width="2.5703125" style="47" customWidth="1"/>
    <col min="1538" max="1538" width="1.85546875" style="47" customWidth="1"/>
    <col min="1539" max="1540" width="2.5703125" style="47" customWidth="1"/>
    <col min="1541" max="1541" width="1.85546875" style="47" customWidth="1"/>
    <col min="1542" max="1543" width="2.5703125" style="47" customWidth="1"/>
    <col min="1544" max="1544" width="1.85546875" style="47" customWidth="1"/>
    <col min="1545" max="1546" width="2.5703125" style="47" customWidth="1"/>
    <col min="1547" max="1547" width="1.85546875" style="47" customWidth="1"/>
    <col min="1548" max="1549" width="2.5703125" style="47" customWidth="1"/>
    <col min="1550" max="1550" width="1.85546875" style="47" customWidth="1"/>
    <col min="1551" max="1552" width="2.5703125" style="47" customWidth="1"/>
    <col min="1553" max="1553" width="1.85546875" style="47" customWidth="1"/>
    <col min="1554" max="1554" width="2.5703125" style="47" customWidth="1"/>
    <col min="1555" max="1555" width="5.7109375" style="47" customWidth="1"/>
    <col min="1556" max="1556" width="4" style="47" customWidth="1"/>
    <col min="1557" max="1557" width="1.5703125" style="47" customWidth="1"/>
    <col min="1558" max="1558" width="4" style="47" customWidth="1"/>
    <col min="1559" max="1559" width="6.5703125" style="47" customWidth="1"/>
    <col min="1560" max="1560" width="1" style="47" customWidth="1"/>
    <col min="1561" max="1561" width="2.28515625" style="47" customWidth="1"/>
    <col min="1562" max="1562" width="17.140625" style="47" customWidth="1"/>
    <col min="1563" max="1563" width="1" style="47" customWidth="1"/>
    <col min="1564" max="1564" width="17.140625" style="47" customWidth="1"/>
    <col min="1565" max="1565" width="0.5703125" style="47" customWidth="1"/>
    <col min="1566" max="1785" width="9.140625" style="47"/>
    <col min="1786" max="1786" width="2" style="47" bestFit="1" customWidth="1"/>
    <col min="1787" max="1787" width="4.7109375" style="47" customWidth="1"/>
    <col min="1788" max="1788" width="19.5703125" style="47" customWidth="1"/>
    <col min="1789" max="1789" width="21.5703125" style="47" customWidth="1"/>
    <col min="1790" max="1790" width="2.5703125" style="47" customWidth="1"/>
    <col min="1791" max="1791" width="1.85546875" style="47" customWidth="1"/>
    <col min="1792" max="1793" width="2.5703125" style="47" customWidth="1"/>
    <col min="1794" max="1794" width="1.85546875" style="47" customWidth="1"/>
    <col min="1795" max="1796" width="2.5703125" style="47" customWidth="1"/>
    <col min="1797" max="1797" width="1.85546875" style="47" customWidth="1"/>
    <col min="1798" max="1799" width="2.5703125" style="47" customWidth="1"/>
    <col min="1800" max="1800" width="1.85546875" style="47" customWidth="1"/>
    <col min="1801" max="1802" width="2.5703125" style="47" customWidth="1"/>
    <col min="1803" max="1803" width="1.85546875" style="47" customWidth="1"/>
    <col min="1804" max="1805" width="2.5703125" style="47" customWidth="1"/>
    <col min="1806" max="1806" width="1.85546875" style="47" customWidth="1"/>
    <col min="1807" max="1808" width="2.5703125" style="47" customWidth="1"/>
    <col min="1809" max="1809" width="1.85546875" style="47" customWidth="1"/>
    <col min="1810" max="1810" width="2.5703125" style="47" customWidth="1"/>
    <col min="1811" max="1811" width="5.7109375" style="47" customWidth="1"/>
    <col min="1812" max="1812" width="4" style="47" customWidth="1"/>
    <col min="1813" max="1813" width="1.5703125" style="47" customWidth="1"/>
    <col min="1814" max="1814" width="4" style="47" customWidth="1"/>
    <col min="1815" max="1815" width="6.5703125" style="47" customWidth="1"/>
    <col min="1816" max="1816" width="1" style="47" customWidth="1"/>
    <col min="1817" max="1817" width="2.28515625" style="47" customWidth="1"/>
    <col min="1818" max="1818" width="17.140625" style="47" customWidth="1"/>
    <col min="1819" max="1819" width="1" style="47" customWidth="1"/>
    <col min="1820" max="1820" width="17.140625" style="47" customWidth="1"/>
    <col min="1821" max="1821" width="0.5703125" style="47" customWidth="1"/>
    <col min="1822" max="2041" width="9.140625" style="47"/>
    <col min="2042" max="2042" width="2" style="47" bestFit="1" customWidth="1"/>
    <col min="2043" max="2043" width="4.7109375" style="47" customWidth="1"/>
    <col min="2044" max="2044" width="19.5703125" style="47" customWidth="1"/>
    <col min="2045" max="2045" width="21.5703125" style="47" customWidth="1"/>
    <col min="2046" max="2046" width="2.5703125" style="47" customWidth="1"/>
    <col min="2047" max="2047" width="1.85546875" style="47" customWidth="1"/>
    <col min="2048" max="2049" width="2.5703125" style="47" customWidth="1"/>
    <col min="2050" max="2050" width="1.85546875" style="47" customWidth="1"/>
    <col min="2051" max="2052" width="2.5703125" style="47" customWidth="1"/>
    <col min="2053" max="2053" width="1.85546875" style="47" customWidth="1"/>
    <col min="2054" max="2055" width="2.5703125" style="47" customWidth="1"/>
    <col min="2056" max="2056" width="1.85546875" style="47" customWidth="1"/>
    <col min="2057" max="2058" width="2.5703125" style="47" customWidth="1"/>
    <col min="2059" max="2059" width="1.85546875" style="47" customWidth="1"/>
    <col min="2060" max="2061" width="2.5703125" style="47" customWidth="1"/>
    <col min="2062" max="2062" width="1.85546875" style="47" customWidth="1"/>
    <col min="2063" max="2064" width="2.5703125" style="47" customWidth="1"/>
    <col min="2065" max="2065" width="1.85546875" style="47" customWidth="1"/>
    <col min="2066" max="2066" width="2.5703125" style="47" customWidth="1"/>
    <col min="2067" max="2067" width="5.7109375" style="47" customWidth="1"/>
    <col min="2068" max="2068" width="4" style="47" customWidth="1"/>
    <col min="2069" max="2069" width="1.5703125" style="47" customWidth="1"/>
    <col min="2070" max="2070" width="4" style="47" customWidth="1"/>
    <col min="2071" max="2071" width="6.5703125" style="47" customWidth="1"/>
    <col min="2072" max="2072" width="1" style="47" customWidth="1"/>
    <col min="2073" max="2073" width="2.28515625" style="47" customWidth="1"/>
    <col min="2074" max="2074" width="17.140625" style="47" customWidth="1"/>
    <col min="2075" max="2075" width="1" style="47" customWidth="1"/>
    <col min="2076" max="2076" width="17.140625" style="47" customWidth="1"/>
    <col min="2077" max="2077" width="0.5703125" style="47" customWidth="1"/>
    <col min="2078" max="2297" width="9.140625" style="47"/>
    <col min="2298" max="2298" width="2" style="47" bestFit="1" customWidth="1"/>
    <col min="2299" max="2299" width="4.7109375" style="47" customWidth="1"/>
    <col min="2300" max="2300" width="19.5703125" style="47" customWidth="1"/>
    <col min="2301" max="2301" width="21.5703125" style="47" customWidth="1"/>
    <col min="2302" max="2302" width="2.5703125" style="47" customWidth="1"/>
    <col min="2303" max="2303" width="1.85546875" style="47" customWidth="1"/>
    <col min="2304" max="2305" width="2.5703125" style="47" customWidth="1"/>
    <col min="2306" max="2306" width="1.85546875" style="47" customWidth="1"/>
    <col min="2307" max="2308" width="2.5703125" style="47" customWidth="1"/>
    <col min="2309" max="2309" width="1.85546875" style="47" customWidth="1"/>
    <col min="2310" max="2311" width="2.5703125" style="47" customWidth="1"/>
    <col min="2312" max="2312" width="1.85546875" style="47" customWidth="1"/>
    <col min="2313" max="2314" width="2.5703125" style="47" customWidth="1"/>
    <col min="2315" max="2315" width="1.85546875" style="47" customWidth="1"/>
    <col min="2316" max="2317" width="2.5703125" style="47" customWidth="1"/>
    <col min="2318" max="2318" width="1.85546875" style="47" customWidth="1"/>
    <col min="2319" max="2320" width="2.5703125" style="47" customWidth="1"/>
    <col min="2321" max="2321" width="1.85546875" style="47" customWidth="1"/>
    <col min="2322" max="2322" width="2.5703125" style="47" customWidth="1"/>
    <col min="2323" max="2323" width="5.7109375" style="47" customWidth="1"/>
    <col min="2324" max="2324" width="4" style="47" customWidth="1"/>
    <col min="2325" max="2325" width="1.5703125" style="47" customWidth="1"/>
    <col min="2326" max="2326" width="4" style="47" customWidth="1"/>
    <col min="2327" max="2327" width="6.5703125" style="47" customWidth="1"/>
    <col min="2328" max="2328" width="1" style="47" customWidth="1"/>
    <col min="2329" max="2329" width="2.28515625" style="47" customWidth="1"/>
    <col min="2330" max="2330" width="17.140625" style="47" customWidth="1"/>
    <col min="2331" max="2331" width="1" style="47" customWidth="1"/>
    <col min="2332" max="2332" width="17.140625" style="47" customWidth="1"/>
    <col min="2333" max="2333" width="0.5703125" style="47" customWidth="1"/>
    <col min="2334" max="2553" width="9.140625" style="47"/>
    <col min="2554" max="2554" width="2" style="47" bestFit="1" customWidth="1"/>
    <col min="2555" max="2555" width="4.7109375" style="47" customWidth="1"/>
    <col min="2556" max="2556" width="19.5703125" style="47" customWidth="1"/>
    <col min="2557" max="2557" width="21.5703125" style="47" customWidth="1"/>
    <col min="2558" max="2558" width="2.5703125" style="47" customWidth="1"/>
    <col min="2559" max="2559" width="1.85546875" style="47" customWidth="1"/>
    <col min="2560" max="2561" width="2.5703125" style="47" customWidth="1"/>
    <col min="2562" max="2562" width="1.85546875" style="47" customWidth="1"/>
    <col min="2563" max="2564" width="2.5703125" style="47" customWidth="1"/>
    <col min="2565" max="2565" width="1.85546875" style="47" customWidth="1"/>
    <col min="2566" max="2567" width="2.5703125" style="47" customWidth="1"/>
    <col min="2568" max="2568" width="1.85546875" style="47" customWidth="1"/>
    <col min="2569" max="2570" width="2.5703125" style="47" customWidth="1"/>
    <col min="2571" max="2571" width="1.85546875" style="47" customWidth="1"/>
    <col min="2572" max="2573" width="2.5703125" style="47" customWidth="1"/>
    <col min="2574" max="2574" width="1.85546875" style="47" customWidth="1"/>
    <col min="2575" max="2576" width="2.5703125" style="47" customWidth="1"/>
    <col min="2577" max="2577" width="1.85546875" style="47" customWidth="1"/>
    <col min="2578" max="2578" width="2.5703125" style="47" customWidth="1"/>
    <col min="2579" max="2579" width="5.7109375" style="47" customWidth="1"/>
    <col min="2580" max="2580" width="4" style="47" customWidth="1"/>
    <col min="2581" max="2581" width="1.5703125" style="47" customWidth="1"/>
    <col min="2582" max="2582" width="4" style="47" customWidth="1"/>
    <col min="2583" max="2583" width="6.5703125" style="47" customWidth="1"/>
    <col min="2584" max="2584" width="1" style="47" customWidth="1"/>
    <col min="2585" max="2585" width="2.28515625" style="47" customWidth="1"/>
    <col min="2586" max="2586" width="17.140625" style="47" customWidth="1"/>
    <col min="2587" max="2587" width="1" style="47" customWidth="1"/>
    <col min="2588" max="2588" width="17.140625" style="47" customWidth="1"/>
    <col min="2589" max="2589" width="0.5703125" style="47" customWidth="1"/>
    <col min="2590" max="2809" width="9.140625" style="47"/>
    <col min="2810" max="2810" width="2" style="47" bestFit="1" customWidth="1"/>
    <col min="2811" max="2811" width="4.7109375" style="47" customWidth="1"/>
    <col min="2812" max="2812" width="19.5703125" style="47" customWidth="1"/>
    <col min="2813" max="2813" width="21.5703125" style="47" customWidth="1"/>
    <col min="2814" max="2814" width="2.5703125" style="47" customWidth="1"/>
    <col min="2815" max="2815" width="1.85546875" style="47" customWidth="1"/>
    <col min="2816" max="2817" width="2.5703125" style="47" customWidth="1"/>
    <col min="2818" max="2818" width="1.85546875" style="47" customWidth="1"/>
    <col min="2819" max="2820" width="2.5703125" style="47" customWidth="1"/>
    <col min="2821" max="2821" width="1.85546875" style="47" customWidth="1"/>
    <col min="2822" max="2823" width="2.5703125" style="47" customWidth="1"/>
    <col min="2824" max="2824" width="1.85546875" style="47" customWidth="1"/>
    <col min="2825" max="2826" width="2.5703125" style="47" customWidth="1"/>
    <col min="2827" max="2827" width="1.85546875" style="47" customWidth="1"/>
    <col min="2828" max="2829" width="2.5703125" style="47" customWidth="1"/>
    <col min="2830" max="2830" width="1.85546875" style="47" customWidth="1"/>
    <col min="2831" max="2832" width="2.5703125" style="47" customWidth="1"/>
    <col min="2833" max="2833" width="1.85546875" style="47" customWidth="1"/>
    <col min="2834" max="2834" width="2.5703125" style="47" customWidth="1"/>
    <col min="2835" max="2835" width="5.7109375" style="47" customWidth="1"/>
    <col min="2836" max="2836" width="4" style="47" customWidth="1"/>
    <col min="2837" max="2837" width="1.5703125" style="47" customWidth="1"/>
    <col min="2838" max="2838" width="4" style="47" customWidth="1"/>
    <col min="2839" max="2839" width="6.5703125" style="47" customWidth="1"/>
    <col min="2840" max="2840" width="1" style="47" customWidth="1"/>
    <col min="2841" max="2841" width="2.28515625" style="47" customWidth="1"/>
    <col min="2842" max="2842" width="17.140625" style="47" customWidth="1"/>
    <col min="2843" max="2843" width="1" style="47" customWidth="1"/>
    <col min="2844" max="2844" width="17.140625" style="47" customWidth="1"/>
    <col min="2845" max="2845" width="0.5703125" style="47" customWidth="1"/>
    <col min="2846" max="3065" width="9.140625" style="47"/>
    <col min="3066" max="3066" width="2" style="47" bestFit="1" customWidth="1"/>
    <col min="3067" max="3067" width="4.7109375" style="47" customWidth="1"/>
    <col min="3068" max="3068" width="19.5703125" style="47" customWidth="1"/>
    <col min="3069" max="3069" width="21.5703125" style="47" customWidth="1"/>
    <col min="3070" max="3070" width="2.5703125" style="47" customWidth="1"/>
    <col min="3071" max="3071" width="1.85546875" style="47" customWidth="1"/>
    <col min="3072" max="3073" width="2.5703125" style="47" customWidth="1"/>
    <col min="3074" max="3074" width="1.85546875" style="47" customWidth="1"/>
    <col min="3075" max="3076" width="2.5703125" style="47" customWidth="1"/>
    <col min="3077" max="3077" width="1.85546875" style="47" customWidth="1"/>
    <col min="3078" max="3079" width="2.5703125" style="47" customWidth="1"/>
    <col min="3080" max="3080" width="1.85546875" style="47" customWidth="1"/>
    <col min="3081" max="3082" width="2.5703125" style="47" customWidth="1"/>
    <col min="3083" max="3083" width="1.85546875" style="47" customWidth="1"/>
    <col min="3084" max="3085" width="2.5703125" style="47" customWidth="1"/>
    <col min="3086" max="3086" width="1.85546875" style="47" customWidth="1"/>
    <col min="3087" max="3088" width="2.5703125" style="47" customWidth="1"/>
    <col min="3089" max="3089" width="1.85546875" style="47" customWidth="1"/>
    <col min="3090" max="3090" width="2.5703125" style="47" customWidth="1"/>
    <col min="3091" max="3091" width="5.7109375" style="47" customWidth="1"/>
    <col min="3092" max="3092" width="4" style="47" customWidth="1"/>
    <col min="3093" max="3093" width="1.5703125" style="47" customWidth="1"/>
    <col min="3094" max="3094" width="4" style="47" customWidth="1"/>
    <col min="3095" max="3095" width="6.5703125" style="47" customWidth="1"/>
    <col min="3096" max="3096" width="1" style="47" customWidth="1"/>
    <col min="3097" max="3097" width="2.28515625" style="47" customWidth="1"/>
    <col min="3098" max="3098" width="17.140625" style="47" customWidth="1"/>
    <col min="3099" max="3099" width="1" style="47" customWidth="1"/>
    <col min="3100" max="3100" width="17.140625" style="47" customWidth="1"/>
    <col min="3101" max="3101" width="0.5703125" style="47" customWidth="1"/>
    <col min="3102" max="3321" width="9.140625" style="47"/>
    <col min="3322" max="3322" width="2" style="47" bestFit="1" customWidth="1"/>
    <col min="3323" max="3323" width="4.7109375" style="47" customWidth="1"/>
    <col min="3324" max="3324" width="19.5703125" style="47" customWidth="1"/>
    <col min="3325" max="3325" width="21.5703125" style="47" customWidth="1"/>
    <col min="3326" max="3326" width="2.5703125" style="47" customWidth="1"/>
    <col min="3327" max="3327" width="1.85546875" style="47" customWidth="1"/>
    <col min="3328" max="3329" width="2.5703125" style="47" customWidth="1"/>
    <col min="3330" max="3330" width="1.85546875" style="47" customWidth="1"/>
    <col min="3331" max="3332" width="2.5703125" style="47" customWidth="1"/>
    <col min="3333" max="3333" width="1.85546875" style="47" customWidth="1"/>
    <col min="3334" max="3335" width="2.5703125" style="47" customWidth="1"/>
    <col min="3336" max="3336" width="1.85546875" style="47" customWidth="1"/>
    <col min="3337" max="3338" width="2.5703125" style="47" customWidth="1"/>
    <col min="3339" max="3339" width="1.85546875" style="47" customWidth="1"/>
    <col min="3340" max="3341" width="2.5703125" style="47" customWidth="1"/>
    <col min="3342" max="3342" width="1.85546875" style="47" customWidth="1"/>
    <col min="3343" max="3344" width="2.5703125" style="47" customWidth="1"/>
    <col min="3345" max="3345" width="1.85546875" style="47" customWidth="1"/>
    <col min="3346" max="3346" width="2.5703125" style="47" customWidth="1"/>
    <col min="3347" max="3347" width="5.7109375" style="47" customWidth="1"/>
    <col min="3348" max="3348" width="4" style="47" customWidth="1"/>
    <col min="3349" max="3349" width="1.5703125" style="47" customWidth="1"/>
    <col min="3350" max="3350" width="4" style="47" customWidth="1"/>
    <col min="3351" max="3351" width="6.5703125" style="47" customWidth="1"/>
    <col min="3352" max="3352" width="1" style="47" customWidth="1"/>
    <col min="3353" max="3353" width="2.28515625" style="47" customWidth="1"/>
    <col min="3354" max="3354" width="17.140625" style="47" customWidth="1"/>
    <col min="3355" max="3355" width="1" style="47" customWidth="1"/>
    <col min="3356" max="3356" width="17.140625" style="47" customWidth="1"/>
    <col min="3357" max="3357" width="0.5703125" style="47" customWidth="1"/>
    <col min="3358" max="3577" width="9.140625" style="47"/>
    <col min="3578" max="3578" width="2" style="47" bestFit="1" customWidth="1"/>
    <col min="3579" max="3579" width="4.7109375" style="47" customWidth="1"/>
    <col min="3580" max="3580" width="19.5703125" style="47" customWidth="1"/>
    <col min="3581" max="3581" width="21.5703125" style="47" customWidth="1"/>
    <col min="3582" max="3582" width="2.5703125" style="47" customWidth="1"/>
    <col min="3583" max="3583" width="1.85546875" style="47" customWidth="1"/>
    <col min="3584" max="3585" width="2.5703125" style="47" customWidth="1"/>
    <col min="3586" max="3586" width="1.85546875" style="47" customWidth="1"/>
    <col min="3587" max="3588" width="2.5703125" style="47" customWidth="1"/>
    <col min="3589" max="3589" width="1.85546875" style="47" customWidth="1"/>
    <col min="3590" max="3591" width="2.5703125" style="47" customWidth="1"/>
    <col min="3592" max="3592" width="1.85546875" style="47" customWidth="1"/>
    <col min="3593" max="3594" width="2.5703125" style="47" customWidth="1"/>
    <col min="3595" max="3595" width="1.85546875" style="47" customWidth="1"/>
    <col min="3596" max="3597" width="2.5703125" style="47" customWidth="1"/>
    <col min="3598" max="3598" width="1.85546875" style="47" customWidth="1"/>
    <col min="3599" max="3600" width="2.5703125" style="47" customWidth="1"/>
    <col min="3601" max="3601" width="1.85546875" style="47" customWidth="1"/>
    <col min="3602" max="3602" width="2.5703125" style="47" customWidth="1"/>
    <col min="3603" max="3603" width="5.7109375" style="47" customWidth="1"/>
    <col min="3604" max="3604" width="4" style="47" customWidth="1"/>
    <col min="3605" max="3605" width="1.5703125" style="47" customWidth="1"/>
    <col min="3606" max="3606" width="4" style="47" customWidth="1"/>
    <col min="3607" max="3607" width="6.5703125" style="47" customWidth="1"/>
    <col min="3608" max="3608" width="1" style="47" customWidth="1"/>
    <col min="3609" max="3609" width="2.28515625" style="47" customWidth="1"/>
    <col min="3610" max="3610" width="17.140625" style="47" customWidth="1"/>
    <col min="3611" max="3611" width="1" style="47" customWidth="1"/>
    <col min="3612" max="3612" width="17.140625" style="47" customWidth="1"/>
    <col min="3613" max="3613" width="0.5703125" style="47" customWidth="1"/>
    <col min="3614" max="3833" width="9.140625" style="47"/>
    <col min="3834" max="3834" width="2" style="47" bestFit="1" customWidth="1"/>
    <col min="3835" max="3835" width="4.7109375" style="47" customWidth="1"/>
    <col min="3836" max="3836" width="19.5703125" style="47" customWidth="1"/>
    <col min="3837" max="3837" width="21.5703125" style="47" customWidth="1"/>
    <col min="3838" max="3838" width="2.5703125" style="47" customWidth="1"/>
    <col min="3839" max="3839" width="1.85546875" style="47" customWidth="1"/>
    <col min="3840" max="3841" width="2.5703125" style="47" customWidth="1"/>
    <col min="3842" max="3842" width="1.85546875" style="47" customWidth="1"/>
    <col min="3843" max="3844" width="2.5703125" style="47" customWidth="1"/>
    <col min="3845" max="3845" width="1.85546875" style="47" customWidth="1"/>
    <col min="3846" max="3847" width="2.5703125" style="47" customWidth="1"/>
    <col min="3848" max="3848" width="1.85546875" style="47" customWidth="1"/>
    <col min="3849" max="3850" width="2.5703125" style="47" customWidth="1"/>
    <col min="3851" max="3851" width="1.85546875" style="47" customWidth="1"/>
    <col min="3852" max="3853" width="2.5703125" style="47" customWidth="1"/>
    <col min="3854" max="3854" width="1.85546875" style="47" customWidth="1"/>
    <col min="3855" max="3856" width="2.5703125" style="47" customWidth="1"/>
    <col min="3857" max="3857" width="1.85546875" style="47" customWidth="1"/>
    <col min="3858" max="3858" width="2.5703125" style="47" customWidth="1"/>
    <col min="3859" max="3859" width="5.7109375" style="47" customWidth="1"/>
    <col min="3860" max="3860" width="4" style="47" customWidth="1"/>
    <col min="3861" max="3861" width="1.5703125" style="47" customWidth="1"/>
    <col min="3862" max="3862" width="4" style="47" customWidth="1"/>
    <col min="3863" max="3863" width="6.5703125" style="47" customWidth="1"/>
    <col min="3864" max="3864" width="1" style="47" customWidth="1"/>
    <col min="3865" max="3865" width="2.28515625" style="47" customWidth="1"/>
    <col min="3866" max="3866" width="17.140625" style="47" customWidth="1"/>
    <col min="3867" max="3867" width="1" style="47" customWidth="1"/>
    <col min="3868" max="3868" width="17.140625" style="47" customWidth="1"/>
    <col min="3869" max="3869" width="0.5703125" style="47" customWidth="1"/>
    <col min="3870" max="4089" width="9.140625" style="47"/>
    <col min="4090" max="4090" width="2" style="47" bestFit="1" customWidth="1"/>
    <col min="4091" max="4091" width="4.7109375" style="47" customWidth="1"/>
    <col min="4092" max="4092" width="19.5703125" style="47" customWidth="1"/>
    <col min="4093" max="4093" width="21.5703125" style="47" customWidth="1"/>
    <col min="4094" max="4094" width="2.5703125" style="47" customWidth="1"/>
    <col min="4095" max="4095" width="1.85546875" style="47" customWidth="1"/>
    <col min="4096" max="4097" width="2.5703125" style="47" customWidth="1"/>
    <col min="4098" max="4098" width="1.85546875" style="47" customWidth="1"/>
    <col min="4099" max="4100" width="2.5703125" style="47" customWidth="1"/>
    <col min="4101" max="4101" width="1.85546875" style="47" customWidth="1"/>
    <col min="4102" max="4103" width="2.5703125" style="47" customWidth="1"/>
    <col min="4104" max="4104" width="1.85546875" style="47" customWidth="1"/>
    <col min="4105" max="4106" width="2.5703125" style="47" customWidth="1"/>
    <col min="4107" max="4107" width="1.85546875" style="47" customWidth="1"/>
    <col min="4108" max="4109" width="2.5703125" style="47" customWidth="1"/>
    <col min="4110" max="4110" width="1.85546875" style="47" customWidth="1"/>
    <col min="4111" max="4112" width="2.5703125" style="47" customWidth="1"/>
    <col min="4113" max="4113" width="1.85546875" style="47" customWidth="1"/>
    <col min="4114" max="4114" width="2.5703125" style="47" customWidth="1"/>
    <col min="4115" max="4115" width="5.7109375" style="47" customWidth="1"/>
    <col min="4116" max="4116" width="4" style="47" customWidth="1"/>
    <col min="4117" max="4117" width="1.5703125" style="47" customWidth="1"/>
    <col min="4118" max="4118" width="4" style="47" customWidth="1"/>
    <col min="4119" max="4119" width="6.5703125" style="47" customWidth="1"/>
    <col min="4120" max="4120" width="1" style="47" customWidth="1"/>
    <col min="4121" max="4121" width="2.28515625" style="47" customWidth="1"/>
    <col min="4122" max="4122" width="17.140625" style="47" customWidth="1"/>
    <col min="4123" max="4123" width="1" style="47" customWidth="1"/>
    <col min="4124" max="4124" width="17.140625" style="47" customWidth="1"/>
    <col min="4125" max="4125" width="0.5703125" style="47" customWidth="1"/>
    <col min="4126" max="4345" width="9.140625" style="47"/>
    <col min="4346" max="4346" width="2" style="47" bestFit="1" customWidth="1"/>
    <col min="4347" max="4347" width="4.7109375" style="47" customWidth="1"/>
    <col min="4348" max="4348" width="19.5703125" style="47" customWidth="1"/>
    <col min="4349" max="4349" width="21.5703125" style="47" customWidth="1"/>
    <col min="4350" max="4350" width="2.5703125" style="47" customWidth="1"/>
    <col min="4351" max="4351" width="1.85546875" style="47" customWidth="1"/>
    <col min="4352" max="4353" width="2.5703125" style="47" customWidth="1"/>
    <col min="4354" max="4354" width="1.85546875" style="47" customWidth="1"/>
    <col min="4355" max="4356" width="2.5703125" style="47" customWidth="1"/>
    <col min="4357" max="4357" width="1.85546875" style="47" customWidth="1"/>
    <col min="4358" max="4359" width="2.5703125" style="47" customWidth="1"/>
    <col min="4360" max="4360" width="1.85546875" style="47" customWidth="1"/>
    <col min="4361" max="4362" width="2.5703125" style="47" customWidth="1"/>
    <col min="4363" max="4363" width="1.85546875" style="47" customWidth="1"/>
    <col min="4364" max="4365" width="2.5703125" style="47" customWidth="1"/>
    <col min="4366" max="4366" width="1.85546875" style="47" customWidth="1"/>
    <col min="4367" max="4368" width="2.5703125" style="47" customWidth="1"/>
    <col min="4369" max="4369" width="1.85546875" style="47" customWidth="1"/>
    <col min="4370" max="4370" width="2.5703125" style="47" customWidth="1"/>
    <col min="4371" max="4371" width="5.7109375" style="47" customWidth="1"/>
    <col min="4372" max="4372" width="4" style="47" customWidth="1"/>
    <col min="4373" max="4373" width="1.5703125" style="47" customWidth="1"/>
    <col min="4374" max="4374" width="4" style="47" customWidth="1"/>
    <col min="4375" max="4375" width="6.5703125" style="47" customWidth="1"/>
    <col min="4376" max="4376" width="1" style="47" customWidth="1"/>
    <col min="4377" max="4377" width="2.28515625" style="47" customWidth="1"/>
    <col min="4378" max="4378" width="17.140625" style="47" customWidth="1"/>
    <col min="4379" max="4379" width="1" style="47" customWidth="1"/>
    <col min="4380" max="4380" width="17.140625" style="47" customWidth="1"/>
    <col min="4381" max="4381" width="0.5703125" style="47" customWidth="1"/>
    <col min="4382" max="4601" width="9.140625" style="47"/>
    <col min="4602" max="4602" width="2" style="47" bestFit="1" customWidth="1"/>
    <col min="4603" max="4603" width="4.7109375" style="47" customWidth="1"/>
    <col min="4604" max="4604" width="19.5703125" style="47" customWidth="1"/>
    <col min="4605" max="4605" width="21.5703125" style="47" customWidth="1"/>
    <col min="4606" max="4606" width="2.5703125" style="47" customWidth="1"/>
    <col min="4607" max="4607" width="1.85546875" style="47" customWidth="1"/>
    <col min="4608" max="4609" width="2.5703125" style="47" customWidth="1"/>
    <col min="4610" max="4610" width="1.85546875" style="47" customWidth="1"/>
    <col min="4611" max="4612" width="2.5703125" style="47" customWidth="1"/>
    <col min="4613" max="4613" width="1.85546875" style="47" customWidth="1"/>
    <col min="4614" max="4615" width="2.5703125" style="47" customWidth="1"/>
    <col min="4616" max="4616" width="1.85546875" style="47" customWidth="1"/>
    <col min="4617" max="4618" width="2.5703125" style="47" customWidth="1"/>
    <col min="4619" max="4619" width="1.85546875" style="47" customWidth="1"/>
    <col min="4620" max="4621" width="2.5703125" style="47" customWidth="1"/>
    <col min="4622" max="4622" width="1.85546875" style="47" customWidth="1"/>
    <col min="4623" max="4624" width="2.5703125" style="47" customWidth="1"/>
    <col min="4625" max="4625" width="1.85546875" style="47" customWidth="1"/>
    <col min="4626" max="4626" width="2.5703125" style="47" customWidth="1"/>
    <col min="4627" max="4627" width="5.7109375" style="47" customWidth="1"/>
    <col min="4628" max="4628" width="4" style="47" customWidth="1"/>
    <col min="4629" max="4629" width="1.5703125" style="47" customWidth="1"/>
    <col min="4630" max="4630" width="4" style="47" customWidth="1"/>
    <col min="4631" max="4631" width="6.5703125" style="47" customWidth="1"/>
    <col min="4632" max="4632" width="1" style="47" customWidth="1"/>
    <col min="4633" max="4633" width="2.28515625" style="47" customWidth="1"/>
    <col min="4634" max="4634" width="17.140625" style="47" customWidth="1"/>
    <col min="4635" max="4635" width="1" style="47" customWidth="1"/>
    <col min="4636" max="4636" width="17.140625" style="47" customWidth="1"/>
    <col min="4637" max="4637" width="0.5703125" style="47" customWidth="1"/>
    <col min="4638" max="4857" width="9.140625" style="47"/>
    <col min="4858" max="4858" width="2" style="47" bestFit="1" customWidth="1"/>
    <col min="4859" max="4859" width="4.7109375" style="47" customWidth="1"/>
    <col min="4860" max="4860" width="19.5703125" style="47" customWidth="1"/>
    <col min="4861" max="4861" width="21.5703125" style="47" customWidth="1"/>
    <col min="4862" max="4862" width="2.5703125" style="47" customWidth="1"/>
    <col min="4863" max="4863" width="1.85546875" style="47" customWidth="1"/>
    <col min="4864" max="4865" width="2.5703125" style="47" customWidth="1"/>
    <col min="4866" max="4866" width="1.85546875" style="47" customWidth="1"/>
    <col min="4867" max="4868" width="2.5703125" style="47" customWidth="1"/>
    <col min="4869" max="4869" width="1.85546875" style="47" customWidth="1"/>
    <col min="4870" max="4871" width="2.5703125" style="47" customWidth="1"/>
    <col min="4872" max="4872" width="1.85546875" style="47" customWidth="1"/>
    <col min="4873" max="4874" width="2.5703125" style="47" customWidth="1"/>
    <col min="4875" max="4875" width="1.85546875" style="47" customWidth="1"/>
    <col min="4876" max="4877" width="2.5703125" style="47" customWidth="1"/>
    <col min="4878" max="4878" width="1.85546875" style="47" customWidth="1"/>
    <col min="4879" max="4880" width="2.5703125" style="47" customWidth="1"/>
    <col min="4881" max="4881" width="1.85546875" style="47" customWidth="1"/>
    <col min="4882" max="4882" width="2.5703125" style="47" customWidth="1"/>
    <col min="4883" max="4883" width="5.7109375" style="47" customWidth="1"/>
    <col min="4884" max="4884" width="4" style="47" customWidth="1"/>
    <col min="4885" max="4885" width="1.5703125" style="47" customWidth="1"/>
    <col min="4886" max="4886" width="4" style="47" customWidth="1"/>
    <col min="4887" max="4887" width="6.5703125" style="47" customWidth="1"/>
    <col min="4888" max="4888" width="1" style="47" customWidth="1"/>
    <col min="4889" max="4889" width="2.28515625" style="47" customWidth="1"/>
    <col min="4890" max="4890" width="17.140625" style="47" customWidth="1"/>
    <col min="4891" max="4891" width="1" style="47" customWidth="1"/>
    <col min="4892" max="4892" width="17.140625" style="47" customWidth="1"/>
    <col min="4893" max="4893" width="0.5703125" style="47" customWidth="1"/>
    <col min="4894" max="5113" width="9.140625" style="47"/>
    <col min="5114" max="5114" width="2" style="47" bestFit="1" customWidth="1"/>
    <col min="5115" max="5115" width="4.7109375" style="47" customWidth="1"/>
    <col min="5116" max="5116" width="19.5703125" style="47" customWidth="1"/>
    <col min="5117" max="5117" width="21.5703125" style="47" customWidth="1"/>
    <col min="5118" max="5118" width="2.5703125" style="47" customWidth="1"/>
    <col min="5119" max="5119" width="1.85546875" style="47" customWidth="1"/>
    <col min="5120" max="5121" width="2.5703125" style="47" customWidth="1"/>
    <col min="5122" max="5122" width="1.85546875" style="47" customWidth="1"/>
    <col min="5123" max="5124" width="2.5703125" style="47" customWidth="1"/>
    <col min="5125" max="5125" width="1.85546875" style="47" customWidth="1"/>
    <col min="5126" max="5127" width="2.5703125" style="47" customWidth="1"/>
    <col min="5128" max="5128" width="1.85546875" style="47" customWidth="1"/>
    <col min="5129" max="5130" width="2.5703125" style="47" customWidth="1"/>
    <col min="5131" max="5131" width="1.85546875" style="47" customWidth="1"/>
    <col min="5132" max="5133" width="2.5703125" style="47" customWidth="1"/>
    <col min="5134" max="5134" width="1.85546875" style="47" customWidth="1"/>
    <col min="5135" max="5136" width="2.5703125" style="47" customWidth="1"/>
    <col min="5137" max="5137" width="1.85546875" style="47" customWidth="1"/>
    <col min="5138" max="5138" width="2.5703125" style="47" customWidth="1"/>
    <col min="5139" max="5139" width="5.7109375" style="47" customWidth="1"/>
    <col min="5140" max="5140" width="4" style="47" customWidth="1"/>
    <col min="5141" max="5141" width="1.5703125" style="47" customWidth="1"/>
    <col min="5142" max="5142" width="4" style="47" customWidth="1"/>
    <col min="5143" max="5143" width="6.5703125" style="47" customWidth="1"/>
    <col min="5144" max="5144" width="1" style="47" customWidth="1"/>
    <col min="5145" max="5145" width="2.28515625" style="47" customWidth="1"/>
    <col min="5146" max="5146" width="17.140625" style="47" customWidth="1"/>
    <col min="5147" max="5147" width="1" style="47" customWidth="1"/>
    <col min="5148" max="5148" width="17.140625" style="47" customWidth="1"/>
    <col min="5149" max="5149" width="0.5703125" style="47" customWidth="1"/>
    <col min="5150" max="5369" width="9.140625" style="47"/>
    <col min="5370" max="5370" width="2" style="47" bestFit="1" customWidth="1"/>
    <col min="5371" max="5371" width="4.7109375" style="47" customWidth="1"/>
    <col min="5372" max="5372" width="19.5703125" style="47" customWidth="1"/>
    <col min="5373" max="5373" width="21.5703125" style="47" customWidth="1"/>
    <col min="5374" max="5374" width="2.5703125" style="47" customWidth="1"/>
    <col min="5375" max="5375" width="1.85546875" style="47" customWidth="1"/>
    <col min="5376" max="5377" width="2.5703125" style="47" customWidth="1"/>
    <col min="5378" max="5378" width="1.85546875" style="47" customWidth="1"/>
    <col min="5379" max="5380" width="2.5703125" style="47" customWidth="1"/>
    <col min="5381" max="5381" width="1.85546875" style="47" customWidth="1"/>
    <col min="5382" max="5383" width="2.5703125" style="47" customWidth="1"/>
    <col min="5384" max="5384" width="1.85546875" style="47" customWidth="1"/>
    <col min="5385" max="5386" width="2.5703125" style="47" customWidth="1"/>
    <col min="5387" max="5387" width="1.85546875" style="47" customWidth="1"/>
    <col min="5388" max="5389" width="2.5703125" style="47" customWidth="1"/>
    <col min="5390" max="5390" width="1.85546875" style="47" customWidth="1"/>
    <col min="5391" max="5392" width="2.5703125" style="47" customWidth="1"/>
    <col min="5393" max="5393" width="1.85546875" style="47" customWidth="1"/>
    <col min="5394" max="5394" width="2.5703125" style="47" customWidth="1"/>
    <col min="5395" max="5395" width="5.7109375" style="47" customWidth="1"/>
    <col min="5396" max="5396" width="4" style="47" customWidth="1"/>
    <col min="5397" max="5397" width="1.5703125" style="47" customWidth="1"/>
    <col min="5398" max="5398" width="4" style="47" customWidth="1"/>
    <col min="5399" max="5399" width="6.5703125" style="47" customWidth="1"/>
    <col min="5400" max="5400" width="1" style="47" customWidth="1"/>
    <col min="5401" max="5401" width="2.28515625" style="47" customWidth="1"/>
    <col min="5402" max="5402" width="17.140625" style="47" customWidth="1"/>
    <col min="5403" max="5403" width="1" style="47" customWidth="1"/>
    <col min="5404" max="5404" width="17.140625" style="47" customWidth="1"/>
    <col min="5405" max="5405" width="0.5703125" style="47" customWidth="1"/>
    <col min="5406" max="5625" width="9.140625" style="47"/>
    <col min="5626" max="5626" width="2" style="47" bestFit="1" customWidth="1"/>
    <col min="5627" max="5627" width="4.7109375" style="47" customWidth="1"/>
    <col min="5628" max="5628" width="19.5703125" style="47" customWidth="1"/>
    <col min="5629" max="5629" width="21.5703125" style="47" customWidth="1"/>
    <col min="5630" max="5630" width="2.5703125" style="47" customWidth="1"/>
    <col min="5631" max="5631" width="1.85546875" style="47" customWidth="1"/>
    <col min="5632" max="5633" width="2.5703125" style="47" customWidth="1"/>
    <col min="5634" max="5634" width="1.85546875" style="47" customWidth="1"/>
    <col min="5635" max="5636" width="2.5703125" style="47" customWidth="1"/>
    <col min="5637" max="5637" width="1.85546875" style="47" customWidth="1"/>
    <col min="5638" max="5639" width="2.5703125" style="47" customWidth="1"/>
    <col min="5640" max="5640" width="1.85546875" style="47" customWidth="1"/>
    <col min="5641" max="5642" width="2.5703125" style="47" customWidth="1"/>
    <col min="5643" max="5643" width="1.85546875" style="47" customWidth="1"/>
    <col min="5644" max="5645" width="2.5703125" style="47" customWidth="1"/>
    <col min="5646" max="5646" width="1.85546875" style="47" customWidth="1"/>
    <col min="5647" max="5648" width="2.5703125" style="47" customWidth="1"/>
    <col min="5649" max="5649" width="1.85546875" style="47" customWidth="1"/>
    <col min="5650" max="5650" width="2.5703125" style="47" customWidth="1"/>
    <col min="5651" max="5651" width="5.7109375" style="47" customWidth="1"/>
    <col min="5652" max="5652" width="4" style="47" customWidth="1"/>
    <col min="5653" max="5653" width="1.5703125" style="47" customWidth="1"/>
    <col min="5654" max="5654" width="4" style="47" customWidth="1"/>
    <col min="5655" max="5655" width="6.5703125" style="47" customWidth="1"/>
    <col min="5656" max="5656" width="1" style="47" customWidth="1"/>
    <col min="5657" max="5657" width="2.28515625" style="47" customWidth="1"/>
    <col min="5658" max="5658" width="17.140625" style="47" customWidth="1"/>
    <col min="5659" max="5659" width="1" style="47" customWidth="1"/>
    <col min="5660" max="5660" width="17.140625" style="47" customWidth="1"/>
    <col min="5661" max="5661" width="0.5703125" style="47" customWidth="1"/>
    <col min="5662" max="5881" width="9.140625" style="47"/>
    <col min="5882" max="5882" width="2" style="47" bestFit="1" customWidth="1"/>
    <col min="5883" max="5883" width="4.7109375" style="47" customWidth="1"/>
    <col min="5884" max="5884" width="19.5703125" style="47" customWidth="1"/>
    <col min="5885" max="5885" width="21.5703125" style="47" customWidth="1"/>
    <col min="5886" max="5886" width="2.5703125" style="47" customWidth="1"/>
    <col min="5887" max="5887" width="1.85546875" style="47" customWidth="1"/>
    <col min="5888" max="5889" width="2.5703125" style="47" customWidth="1"/>
    <col min="5890" max="5890" width="1.85546875" style="47" customWidth="1"/>
    <col min="5891" max="5892" width="2.5703125" style="47" customWidth="1"/>
    <col min="5893" max="5893" width="1.85546875" style="47" customWidth="1"/>
    <col min="5894" max="5895" width="2.5703125" style="47" customWidth="1"/>
    <col min="5896" max="5896" width="1.85546875" style="47" customWidth="1"/>
    <col min="5897" max="5898" width="2.5703125" style="47" customWidth="1"/>
    <col min="5899" max="5899" width="1.85546875" style="47" customWidth="1"/>
    <col min="5900" max="5901" width="2.5703125" style="47" customWidth="1"/>
    <col min="5902" max="5902" width="1.85546875" style="47" customWidth="1"/>
    <col min="5903" max="5904" width="2.5703125" style="47" customWidth="1"/>
    <col min="5905" max="5905" width="1.85546875" style="47" customWidth="1"/>
    <col min="5906" max="5906" width="2.5703125" style="47" customWidth="1"/>
    <col min="5907" max="5907" width="5.7109375" style="47" customWidth="1"/>
    <col min="5908" max="5908" width="4" style="47" customWidth="1"/>
    <col min="5909" max="5909" width="1.5703125" style="47" customWidth="1"/>
    <col min="5910" max="5910" width="4" style="47" customWidth="1"/>
    <col min="5911" max="5911" width="6.5703125" style="47" customWidth="1"/>
    <col min="5912" max="5912" width="1" style="47" customWidth="1"/>
    <col min="5913" max="5913" width="2.28515625" style="47" customWidth="1"/>
    <col min="5914" max="5914" width="17.140625" style="47" customWidth="1"/>
    <col min="5915" max="5915" width="1" style="47" customWidth="1"/>
    <col min="5916" max="5916" width="17.140625" style="47" customWidth="1"/>
    <col min="5917" max="5917" width="0.5703125" style="47" customWidth="1"/>
    <col min="5918" max="6137" width="9.140625" style="47"/>
    <col min="6138" max="6138" width="2" style="47" bestFit="1" customWidth="1"/>
    <col min="6139" max="6139" width="4.7109375" style="47" customWidth="1"/>
    <col min="6140" max="6140" width="19.5703125" style="47" customWidth="1"/>
    <col min="6141" max="6141" width="21.5703125" style="47" customWidth="1"/>
    <col min="6142" max="6142" width="2.5703125" style="47" customWidth="1"/>
    <col min="6143" max="6143" width="1.85546875" style="47" customWidth="1"/>
    <col min="6144" max="6145" width="2.5703125" style="47" customWidth="1"/>
    <col min="6146" max="6146" width="1.85546875" style="47" customWidth="1"/>
    <col min="6147" max="6148" width="2.5703125" style="47" customWidth="1"/>
    <col min="6149" max="6149" width="1.85546875" style="47" customWidth="1"/>
    <col min="6150" max="6151" width="2.5703125" style="47" customWidth="1"/>
    <col min="6152" max="6152" width="1.85546875" style="47" customWidth="1"/>
    <col min="6153" max="6154" width="2.5703125" style="47" customWidth="1"/>
    <col min="6155" max="6155" width="1.85546875" style="47" customWidth="1"/>
    <col min="6156" max="6157" width="2.5703125" style="47" customWidth="1"/>
    <col min="6158" max="6158" width="1.85546875" style="47" customWidth="1"/>
    <col min="6159" max="6160" width="2.5703125" style="47" customWidth="1"/>
    <col min="6161" max="6161" width="1.85546875" style="47" customWidth="1"/>
    <col min="6162" max="6162" width="2.5703125" style="47" customWidth="1"/>
    <col min="6163" max="6163" width="5.7109375" style="47" customWidth="1"/>
    <col min="6164" max="6164" width="4" style="47" customWidth="1"/>
    <col min="6165" max="6165" width="1.5703125" style="47" customWidth="1"/>
    <col min="6166" max="6166" width="4" style="47" customWidth="1"/>
    <col min="6167" max="6167" width="6.5703125" style="47" customWidth="1"/>
    <col min="6168" max="6168" width="1" style="47" customWidth="1"/>
    <col min="6169" max="6169" width="2.28515625" style="47" customWidth="1"/>
    <col min="6170" max="6170" width="17.140625" style="47" customWidth="1"/>
    <col min="6171" max="6171" width="1" style="47" customWidth="1"/>
    <col min="6172" max="6172" width="17.140625" style="47" customWidth="1"/>
    <col min="6173" max="6173" width="0.5703125" style="47" customWidth="1"/>
    <col min="6174" max="6393" width="9.140625" style="47"/>
    <col min="6394" max="6394" width="2" style="47" bestFit="1" customWidth="1"/>
    <col min="6395" max="6395" width="4.7109375" style="47" customWidth="1"/>
    <col min="6396" max="6396" width="19.5703125" style="47" customWidth="1"/>
    <col min="6397" max="6397" width="21.5703125" style="47" customWidth="1"/>
    <col min="6398" max="6398" width="2.5703125" style="47" customWidth="1"/>
    <col min="6399" max="6399" width="1.85546875" style="47" customWidth="1"/>
    <col min="6400" max="6401" width="2.5703125" style="47" customWidth="1"/>
    <col min="6402" max="6402" width="1.85546875" style="47" customWidth="1"/>
    <col min="6403" max="6404" width="2.5703125" style="47" customWidth="1"/>
    <col min="6405" max="6405" width="1.85546875" style="47" customWidth="1"/>
    <col min="6406" max="6407" width="2.5703125" style="47" customWidth="1"/>
    <col min="6408" max="6408" width="1.85546875" style="47" customWidth="1"/>
    <col min="6409" max="6410" width="2.5703125" style="47" customWidth="1"/>
    <col min="6411" max="6411" width="1.85546875" style="47" customWidth="1"/>
    <col min="6412" max="6413" width="2.5703125" style="47" customWidth="1"/>
    <col min="6414" max="6414" width="1.85546875" style="47" customWidth="1"/>
    <col min="6415" max="6416" width="2.5703125" style="47" customWidth="1"/>
    <col min="6417" max="6417" width="1.85546875" style="47" customWidth="1"/>
    <col min="6418" max="6418" width="2.5703125" style="47" customWidth="1"/>
    <col min="6419" max="6419" width="5.7109375" style="47" customWidth="1"/>
    <col min="6420" max="6420" width="4" style="47" customWidth="1"/>
    <col min="6421" max="6421" width="1.5703125" style="47" customWidth="1"/>
    <col min="6422" max="6422" width="4" style="47" customWidth="1"/>
    <col min="6423" max="6423" width="6.5703125" style="47" customWidth="1"/>
    <col min="6424" max="6424" width="1" style="47" customWidth="1"/>
    <col min="6425" max="6425" width="2.28515625" style="47" customWidth="1"/>
    <col min="6426" max="6426" width="17.140625" style="47" customWidth="1"/>
    <col min="6427" max="6427" width="1" style="47" customWidth="1"/>
    <col min="6428" max="6428" width="17.140625" style="47" customWidth="1"/>
    <col min="6429" max="6429" width="0.5703125" style="47" customWidth="1"/>
    <col min="6430" max="6649" width="9.140625" style="47"/>
    <col min="6650" max="6650" width="2" style="47" bestFit="1" customWidth="1"/>
    <col min="6651" max="6651" width="4.7109375" style="47" customWidth="1"/>
    <col min="6652" max="6652" width="19.5703125" style="47" customWidth="1"/>
    <col min="6653" max="6653" width="21.5703125" style="47" customWidth="1"/>
    <col min="6654" max="6654" width="2.5703125" style="47" customWidth="1"/>
    <col min="6655" max="6655" width="1.85546875" style="47" customWidth="1"/>
    <col min="6656" max="6657" width="2.5703125" style="47" customWidth="1"/>
    <col min="6658" max="6658" width="1.85546875" style="47" customWidth="1"/>
    <col min="6659" max="6660" width="2.5703125" style="47" customWidth="1"/>
    <col min="6661" max="6661" width="1.85546875" style="47" customWidth="1"/>
    <col min="6662" max="6663" width="2.5703125" style="47" customWidth="1"/>
    <col min="6664" max="6664" width="1.85546875" style="47" customWidth="1"/>
    <col min="6665" max="6666" width="2.5703125" style="47" customWidth="1"/>
    <col min="6667" max="6667" width="1.85546875" style="47" customWidth="1"/>
    <col min="6668" max="6669" width="2.5703125" style="47" customWidth="1"/>
    <col min="6670" max="6670" width="1.85546875" style="47" customWidth="1"/>
    <col min="6671" max="6672" width="2.5703125" style="47" customWidth="1"/>
    <col min="6673" max="6673" width="1.85546875" style="47" customWidth="1"/>
    <col min="6674" max="6674" width="2.5703125" style="47" customWidth="1"/>
    <col min="6675" max="6675" width="5.7109375" style="47" customWidth="1"/>
    <col min="6676" max="6676" width="4" style="47" customWidth="1"/>
    <col min="6677" max="6677" width="1.5703125" style="47" customWidth="1"/>
    <col min="6678" max="6678" width="4" style="47" customWidth="1"/>
    <col min="6679" max="6679" width="6.5703125" style="47" customWidth="1"/>
    <col min="6680" max="6680" width="1" style="47" customWidth="1"/>
    <col min="6681" max="6681" width="2.28515625" style="47" customWidth="1"/>
    <col min="6682" max="6682" width="17.140625" style="47" customWidth="1"/>
    <col min="6683" max="6683" width="1" style="47" customWidth="1"/>
    <col min="6684" max="6684" width="17.140625" style="47" customWidth="1"/>
    <col min="6685" max="6685" width="0.5703125" style="47" customWidth="1"/>
    <col min="6686" max="6905" width="9.140625" style="47"/>
    <col min="6906" max="6906" width="2" style="47" bestFit="1" customWidth="1"/>
    <col min="6907" max="6907" width="4.7109375" style="47" customWidth="1"/>
    <col min="6908" max="6908" width="19.5703125" style="47" customWidth="1"/>
    <col min="6909" max="6909" width="21.5703125" style="47" customWidth="1"/>
    <col min="6910" max="6910" width="2.5703125" style="47" customWidth="1"/>
    <col min="6911" max="6911" width="1.85546875" style="47" customWidth="1"/>
    <col min="6912" max="6913" width="2.5703125" style="47" customWidth="1"/>
    <col min="6914" max="6914" width="1.85546875" style="47" customWidth="1"/>
    <col min="6915" max="6916" width="2.5703125" style="47" customWidth="1"/>
    <col min="6917" max="6917" width="1.85546875" style="47" customWidth="1"/>
    <col min="6918" max="6919" width="2.5703125" style="47" customWidth="1"/>
    <col min="6920" max="6920" width="1.85546875" style="47" customWidth="1"/>
    <col min="6921" max="6922" width="2.5703125" style="47" customWidth="1"/>
    <col min="6923" max="6923" width="1.85546875" style="47" customWidth="1"/>
    <col min="6924" max="6925" width="2.5703125" style="47" customWidth="1"/>
    <col min="6926" max="6926" width="1.85546875" style="47" customWidth="1"/>
    <col min="6927" max="6928" width="2.5703125" style="47" customWidth="1"/>
    <col min="6929" max="6929" width="1.85546875" style="47" customWidth="1"/>
    <col min="6930" max="6930" width="2.5703125" style="47" customWidth="1"/>
    <col min="6931" max="6931" width="5.7109375" style="47" customWidth="1"/>
    <col min="6932" max="6932" width="4" style="47" customWidth="1"/>
    <col min="6933" max="6933" width="1.5703125" style="47" customWidth="1"/>
    <col min="6934" max="6934" width="4" style="47" customWidth="1"/>
    <col min="6935" max="6935" width="6.5703125" style="47" customWidth="1"/>
    <col min="6936" max="6936" width="1" style="47" customWidth="1"/>
    <col min="6937" max="6937" width="2.28515625" style="47" customWidth="1"/>
    <col min="6938" max="6938" width="17.140625" style="47" customWidth="1"/>
    <col min="6939" max="6939" width="1" style="47" customWidth="1"/>
    <col min="6940" max="6940" width="17.140625" style="47" customWidth="1"/>
    <col min="6941" max="6941" width="0.5703125" style="47" customWidth="1"/>
    <col min="6942" max="7161" width="9.140625" style="47"/>
    <col min="7162" max="7162" width="2" style="47" bestFit="1" customWidth="1"/>
    <col min="7163" max="7163" width="4.7109375" style="47" customWidth="1"/>
    <col min="7164" max="7164" width="19.5703125" style="47" customWidth="1"/>
    <col min="7165" max="7165" width="21.5703125" style="47" customWidth="1"/>
    <col min="7166" max="7166" width="2.5703125" style="47" customWidth="1"/>
    <col min="7167" max="7167" width="1.85546875" style="47" customWidth="1"/>
    <col min="7168" max="7169" width="2.5703125" style="47" customWidth="1"/>
    <col min="7170" max="7170" width="1.85546875" style="47" customWidth="1"/>
    <col min="7171" max="7172" width="2.5703125" style="47" customWidth="1"/>
    <col min="7173" max="7173" width="1.85546875" style="47" customWidth="1"/>
    <col min="7174" max="7175" width="2.5703125" style="47" customWidth="1"/>
    <col min="7176" max="7176" width="1.85546875" style="47" customWidth="1"/>
    <col min="7177" max="7178" width="2.5703125" style="47" customWidth="1"/>
    <col min="7179" max="7179" width="1.85546875" style="47" customWidth="1"/>
    <col min="7180" max="7181" width="2.5703125" style="47" customWidth="1"/>
    <col min="7182" max="7182" width="1.85546875" style="47" customWidth="1"/>
    <col min="7183" max="7184" width="2.5703125" style="47" customWidth="1"/>
    <col min="7185" max="7185" width="1.85546875" style="47" customWidth="1"/>
    <col min="7186" max="7186" width="2.5703125" style="47" customWidth="1"/>
    <col min="7187" max="7187" width="5.7109375" style="47" customWidth="1"/>
    <col min="7188" max="7188" width="4" style="47" customWidth="1"/>
    <col min="7189" max="7189" width="1.5703125" style="47" customWidth="1"/>
    <col min="7190" max="7190" width="4" style="47" customWidth="1"/>
    <col min="7191" max="7191" width="6.5703125" style="47" customWidth="1"/>
    <col min="7192" max="7192" width="1" style="47" customWidth="1"/>
    <col min="7193" max="7193" width="2.28515625" style="47" customWidth="1"/>
    <col min="7194" max="7194" width="17.140625" style="47" customWidth="1"/>
    <col min="7195" max="7195" width="1" style="47" customWidth="1"/>
    <col min="7196" max="7196" width="17.140625" style="47" customWidth="1"/>
    <col min="7197" max="7197" width="0.5703125" style="47" customWidth="1"/>
    <col min="7198" max="7417" width="9.140625" style="47"/>
    <col min="7418" max="7418" width="2" style="47" bestFit="1" customWidth="1"/>
    <col min="7419" max="7419" width="4.7109375" style="47" customWidth="1"/>
    <col min="7420" max="7420" width="19.5703125" style="47" customWidth="1"/>
    <col min="7421" max="7421" width="21.5703125" style="47" customWidth="1"/>
    <col min="7422" max="7422" width="2.5703125" style="47" customWidth="1"/>
    <col min="7423" max="7423" width="1.85546875" style="47" customWidth="1"/>
    <col min="7424" max="7425" width="2.5703125" style="47" customWidth="1"/>
    <col min="7426" max="7426" width="1.85546875" style="47" customWidth="1"/>
    <col min="7427" max="7428" width="2.5703125" style="47" customWidth="1"/>
    <col min="7429" max="7429" width="1.85546875" style="47" customWidth="1"/>
    <col min="7430" max="7431" width="2.5703125" style="47" customWidth="1"/>
    <col min="7432" max="7432" width="1.85546875" style="47" customWidth="1"/>
    <col min="7433" max="7434" width="2.5703125" style="47" customWidth="1"/>
    <col min="7435" max="7435" width="1.85546875" style="47" customWidth="1"/>
    <col min="7436" max="7437" width="2.5703125" style="47" customWidth="1"/>
    <col min="7438" max="7438" width="1.85546875" style="47" customWidth="1"/>
    <col min="7439" max="7440" width="2.5703125" style="47" customWidth="1"/>
    <col min="7441" max="7441" width="1.85546875" style="47" customWidth="1"/>
    <col min="7442" max="7442" width="2.5703125" style="47" customWidth="1"/>
    <col min="7443" max="7443" width="5.7109375" style="47" customWidth="1"/>
    <col min="7444" max="7444" width="4" style="47" customWidth="1"/>
    <col min="7445" max="7445" width="1.5703125" style="47" customWidth="1"/>
    <col min="7446" max="7446" width="4" style="47" customWidth="1"/>
    <col min="7447" max="7447" width="6.5703125" style="47" customWidth="1"/>
    <col min="7448" max="7448" width="1" style="47" customWidth="1"/>
    <col min="7449" max="7449" width="2.28515625" style="47" customWidth="1"/>
    <col min="7450" max="7450" width="17.140625" style="47" customWidth="1"/>
    <col min="7451" max="7451" width="1" style="47" customWidth="1"/>
    <col min="7452" max="7452" width="17.140625" style="47" customWidth="1"/>
    <col min="7453" max="7453" width="0.5703125" style="47" customWidth="1"/>
    <col min="7454" max="7673" width="9.140625" style="47"/>
    <col min="7674" max="7674" width="2" style="47" bestFit="1" customWidth="1"/>
    <col min="7675" max="7675" width="4.7109375" style="47" customWidth="1"/>
    <col min="7676" max="7676" width="19.5703125" style="47" customWidth="1"/>
    <col min="7677" max="7677" width="21.5703125" style="47" customWidth="1"/>
    <col min="7678" max="7678" width="2.5703125" style="47" customWidth="1"/>
    <col min="7679" max="7679" width="1.85546875" style="47" customWidth="1"/>
    <col min="7680" max="7681" width="2.5703125" style="47" customWidth="1"/>
    <col min="7682" max="7682" width="1.85546875" style="47" customWidth="1"/>
    <col min="7683" max="7684" width="2.5703125" style="47" customWidth="1"/>
    <col min="7685" max="7685" width="1.85546875" style="47" customWidth="1"/>
    <col min="7686" max="7687" width="2.5703125" style="47" customWidth="1"/>
    <col min="7688" max="7688" width="1.85546875" style="47" customWidth="1"/>
    <col min="7689" max="7690" width="2.5703125" style="47" customWidth="1"/>
    <col min="7691" max="7691" width="1.85546875" style="47" customWidth="1"/>
    <col min="7692" max="7693" width="2.5703125" style="47" customWidth="1"/>
    <col min="7694" max="7694" width="1.85546875" style="47" customWidth="1"/>
    <col min="7695" max="7696" width="2.5703125" style="47" customWidth="1"/>
    <col min="7697" max="7697" width="1.85546875" style="47" customWidth="1"/>
    <col min="7698" max="7698" width="2.5703125" style="47" customWidth="1"/>
    <col min="7699" max="7699" width="5.7109375" style="47" customWidth="1"/>
    <col min="7700" max="7700" width="4" style="47" customWidth="1"/>
    <col min="7701" max="7701" width="1.5703125" style="47" customWidth="1"/>
    <col min="7702" max="7702" width="4" style="47" customWidth="1"/>
    <col min="7703" max="7703" width="6.5703125" style="47" customWidth="1"/>
    <col min="7704" max="7704" width="1" style="47" customWidth="1"/>
    <col min="7705" max="7705" width="2.28515625" style="47" customWidth="1"/>
    <col min="7706" max="7706" width="17.140625" style="47" customWidth="1"/>
    <col min="7707" max="7707" width="1" style="47" customWidth="1"/>
    <col min="7708" max="7708" width="17.140625" style="47" customWidth="1"/>
    <col min="7709" max="7709" width="0.5703125" style="47" customWidth="1"/>
    <col min="7710" max="7929" width="9.140625" style="47"/>
    <col min="7930" max="7930" width="2" style="47" bestFit="1" customWidth="1"/>
    <col min="7931" max="7931" width="4.7109375" style="47" customWidth="1"/>
    <col min="7932" max="7932" width="19.5703125" style="47" customWidth="1"/>
    <col min="7933" max="7933" width="21.5703125" style="47" customWidth="1"/>
    <col min="7934" max="7934" width="2.5703125" style="47" customWidth="1"/>
    <col min="7935" max="7935" width="1.85546875" style="47" customWidth="1"/>
    <col min="7936" max="7937" width="2.5703125" style="47" customWidth="1"/>
    <col min="7938" max="7938" width="1.85546875" style="47" customWidth="1"/>
    <col min="7939" max="7940" width="2.5703125" style="47" customWidth="1"/>
    <col min="7941" max="7941" width="1.85546875" style="47" customWidth="1"/>
    <col min="7942" max="7943" width="2.5703125" style="47" customWidth="1"/>
    <col min="7944" max="7944" width="1.85546875" style="47" customWidth="1"/>
    <col min="7945" max="7946" width="2.5703125" style="47" customWidth="1"/>
    <col min="7947" max="7947" width="1.85546875" style="47" customWidth="1"/>
    <col min="7948" max="7949" width="2.5703125" style="47" customWidth="1"/>
    <col min="7950" max="7950" width="1.85546875" style="47" customWidth="1"/>
    <col min="7951" max="7952" width="2.5703125" style="47" customWidth="1"/>
    <col min="7953" max="7953" width="1.85546875" style="47" customWidth="1"/>
    <col min="7954" max="7954" width="2.5703125" style="47" customWidth="1"/>
    <col min="7955" max="7955" width="5.7109375" style="47" customWidth="1"/>
    <col min="7956" max="7956" width="4" style="47" customWidth="1"/>
    <col min="7957" max="7957" width="1.5703125" style="47" customWidth="1"/>
    <col min="7958" max="7958" width="4" style="47" customWidth="1"/>
    <col min="7959" max="7959" width="6.5703125" style="47" customWidth="1"/>
    <col min="7960" max="7960" width="1" style="47" customWidth="1"/>
    <col min="7961" max="7961" width="2.28515625" style="47" customWidth="1"/>
    <col min="7962" max="7962" width="17.140625" style="47" customWidth="1"/>
    <col min="7963" max="7963" width="1" style="47" customWidth="1"/>
    <col min="7964" max="7964" width="17.140625" style="47" customWidth="1"/>
    <col min="7965" max="7965" width="0.5703125" style="47" customWidth="1"/>
    <col min="7966" max="8185" width="9.140625" style="47"/>
    <col min="8186" max="8186" width="2" style="47" bestFit="1" customWidth="1"/>
    <col min="8187" max="8187" width="4.7109375" style="47" customWidth="1"/>
    <col min="8188" max="8188" width="19.5703125" style="47" customWidth="1"/>
    <col min="8189" max="8189" width="21.5703125" style="47" customWidth="1"/>
    <col min="8190" max="8190" width="2.5703125" style="47" customWidth="1"/>
    <col min="8191" max="8191" width="1.85546875" style="47" customWidth="1"/>
    <col min="8192" max="8193" width="2.5703125" style="47" customWidth="1"/>
    <col min="8194" max="8194" width="1.85546875" style="47" customWidth="1"/>
    <col min="8195" max="8196" width="2.5703125" style="47" customWidth="1"/>
    <col min="8197" max="8197" width="1.85546875" style="47" customWidth="1"/>
    <col min="8198" max="8199" width="2.5703125" style="47" customWidth="1"/>
    <col min="8200" max="8200" width="1.85546875" style="47" customWidth="1"/>
    <col min="8201" max="8202" width="2.5703125" style="47" customWidth="1"/>
    <col min="8203" max="8203" width="1.85546875" style="47" customWidth="1"/>
    <col min="8204" max="8205" width="2.5703125" style="47" customWidth="1"/>
    <col min="8206" max="8206" width="1.85546875" style="47" customWidth="1"/>
    <col min="8207" max="8208" width="2.5703125" style="47" customWidth="1"/>
    <col min="8209" max="8209" width="1.85546875" style="47" customWidth="1"/>
    <col min="8210" max="8210" width="2.5703125" style="47" customWidth="1"/>
    <col min="8211" max="8211" width="5.7109375" style="47" customWidth="1"/>
    <col min="8212" max="8212" width="4" style="47" customWidth="1"/>
    <col min="8213" max="8213" width="1.5703125" style="47" customWidth="1"/>
    <col min="8214" max="8214" width="4" style="47" customWidth="1"/>
    <col min="8215" max="8215" width="6.5703125" style="47" customWidth="1"/>
    <col min="8216" max="8216" width="1" style="47" customWidth="1"/>
    <col min="8217" max="8217" width="2.28515625" style="47" customWidth="1"/>
    <col min="8218" max="8218" width="17.140625" style="47" customWidth="1"/>
    <col min="8219" max="8219" width="1" style="47" customWidth="1"/>
    <col min="8220" max="8220" width="17.140625" style="47" customWidth="1"/>
    <col min="8221" max="8221" width="0.5703125" style="47" customWidth="1"/>
    <col min="8222" max="8441" width="9.140625" style="47"/>
    <col min="8442" max="8442" width="2" style="47" bestFit="1" customWidth="1"/>
    <col min="8443" max="8443" width="4.7109375" style="47" customWidth="1"/>
    <col min="8444" max="8444" width="19.5703125" style="47" customWidth="1"/>
    <col min="8445" max="8445" width="21.5703125" style="47" customWidth="1"/>
    <col min="8446" max="8446" width="2.5703125" style="47" customWidth="1"/>
    <col min="8447" max="8447" width="1.85546875" style="47" customWidth="1"/>
    <col min="8448" max="8449" width="2.5703125" style="47" customWidth="1"/>
    <col min="8450" max="8450" width="1.85546875" style="47" customWidth="1"/>
    <col min="8451" max="8452" width="2.5703125" style="47" customWidth="1"/>
    <col min="8453" max="8453" width="1.85546875" style="47" customWidth="1"/>
    <col min="8454" max="8455" width="2.5703125" style="47" customWidth="1"/>
    <col min="8456" max="8456" width="1.85546875" style="47" customWidth="1"/>
    <col min="8457" max="8458" width="2.5703125" style="47" customWidth="1"/>
    <col min="8459" max="8459" width="1.85546875" style="47" customWidth="1"/>
    <col min="8460" max="8461" width="2.5703125" style="47" customWidth="1"/>
    <col min="8462" max="8462" width="1.85546875" style="47" customWidth="1"/>
    <col min="8463" max="8464" width="2.5703125" style="47" customWidth="1"/>
    <col min="8465" max="8465" width="1.85546875" style="47" customWidth="1"/>
    <col min="8466" max="8466" width="2.5703125" style="47" customWidth="1"/>
    <col min="8467" max="8467" width="5.7109375" style="47" customWidth="1"/>
    <col min="8468" max="8468" width="4" style="47" customWidth="1"/>
    <col min="8469" max="8469" width="1.5703125" style="47" customWidth="1"/>
    <col min="8470" max="8470" width="4" style="47" customWidth="1"/>
    <col min="8471" max="8471" width="6.5703125" style="47" customWidth="1"/>
    <col min="8472" max="8472" width="1" style="47" customWidth="1"/>
    <col min="8473" max="8473" width="2.28515625" style="47" customWidth="1"/>
    <col min="8474" max="8474" width="17.140625" style="47" customWidth="1"/>
    <col min="8475" max="8475" width="1" style="47" customWidth="1"/>
    <col min="8476" max="8476" width="17.140625" style="47" customWidth="1"/>
    <col min="8477" max="8477" width="0.5703125" style="47" customWidth="1"/>
    <col min="8478" max="8697" width="9.140625" style="47"/>
    <col min="8698" max="8698" width="2" style="47" bestFit="1" customWidth="1"/>
    <col min="8699" max="8699" width="4.7109375" style="47" customWidth="1"/>
    <col min="8700" max="8700" width="19.5703125" style="47" customWidth="1"/>
    <col min="8701" max="8701" width="21.5703125" style="47" customWidth="1"/>
    <col min="8702" max="8702" width="2.5703125" style="47" customWidth="1"/>
    <col min="8703" max="8703" width="1.85546875" style="47" customWidth="1"/>
    <col min="8704" max="8705" width="2.5703125" style="47" customWidth="1"/>
    <col min="8706" max="8706" width="1.85546875" style="47" customWidth="1"/>
    <col min="8707" max="8708" width="2.5703125" style="47" customWidth="1"/>
    <col min="8709" max="8709" width="1.85546875" style="47" customWidth="1"/>
    <col min="8710" max="8711" width="2.5703125" style="47" customWidth="1"/>
    <col min="8712" max="8712" width="1.85546875" style="47" customWidth="1"/>
    <col min="8713" max="8714" width="2.5703125" style="47" customWidth="1"/>
    <col min="8715" max="8715" width="1.85546875" style="47" customWidth="1"/>
    <col min="8716" max="8717" width="2.5703125" style="47" customWidth="1"/>
    <col min="8718" max="8718" width="1.85546875" style="47" customWidth="1"/>
    <col min="8719" max="8720" width="2.5703125" style="47" customWidth="1"/>
    <col min="8721" max="8721" width="1.85546875" style="47" customWidth="1"/>
    <col min="8722" max="8722" width="2.5703125" style="47" customWidth="1"/>
    <col min="8723" max="8723" width="5.7109375" style="47" customWidth="1"/>
    <col min="8724" max="8724" width="4" style="47" customWidth="1"/>
    <col min="8725" max="8725" width="1.5703125" style="47" customWidth="1"/>
    <col min="8726" max="8726" width="4" style="47" customWidth="1"/>
    <col min="8727" max="8727" width="6.5703125" style="47" customWidth="1"/>
    <col min="8728" max="8728" width="1" style="47" customWidth="1"/>
    <col min="8729" max="8729" width="2.28515625" style="47" customWidth="1"/>
    <col min="8730" max="8730" width="17.140625" style="47" customWidth="1"/>
    <col min="8731" max="8731" width="1" style="47" customWidth="1"/>
    <col min="8732" max="8732" width="17.140625" style="47" customWidth="1"/>
    <col min="8733" max="8733" width="0.5703125" style="47" customWidth="1"/>
    <col min="8734" max="8953" width="9.140625" style="47"/>
    <col min="8954" max="8954" width="2" style="47" bestFit="1" customWidth="1"/>
    <col min="8955" max="8955" width="4.7109375" style="47" customWidth="1"/>
    <col min="8956" max="8956" width="19.5703125" style="47" customWidth="1"/>
    <col min="8957" max="8957" width="21.5703125" style="47" customWidth="1"/>
    <col min="8958" max="8958" width="2.5703125" style="47" customWidth="1"/>
    <col min="8959" max="8959" width="1.85546875" style="47" customWidth="1"/>
    <col min="8960" max="8961" width="2.5703125" style="47" customWidth="1"/>
    <col min="8962" max="8962" width="1.85546875" style="47" customWidth="1"/>
    <col min="8963" max="8964" width="2.5703125" style="47" customWidth="1"/>
    <col min="8965" max="8965" width="1.85546875" style="47" customWidth="1"/>
    <col min="8966" max="8967" width="2.5703125" style="47" customWidth="1"/>
    <col min="8968" max="8968" width="1.85546875" style="47" customWidth="1"/>
    <col min="8969" max="8970" width="2.5703125" style="47" customWidth="1"/>
    <col min="8971" max="8971" width="1.85546875" style="47" customWidth="1"/>
    <col min="8972" max="8973" width="2.5703125" style="47" customWidth="1"/>
    <col min="8974" max="8974" width="1.85546875" style="47" customWidth="1"/>
    <col min="8975" max="8976" width="2.5703125" style="47" customWidth="1"/>
    <col min="8977" max="8977" width="1.85546875" style="47" customWidth="1"/>
    <col min="8978" max="8978" width="2.5703125" style="47" customWidth="1"/>
    <col min="8979" max="8979" width="5.7109375" style="47" customWidth="1"/>
    <col min="8980" max="8980" width="4" style="47" customWidth="1"/>
    <col min="8981" max="8981" width="1.5703125" style="47" customWidth="1"/>
    <col min="8982" max="8982" width="4" style="47" customWidth="1"/>
    <col min="8983" max="8983" width="6.5703125" style="47" customWidth="1"/>
    <col min="8984" max="8984" width="1" style="47" customWidth="1"/>
    <col min="8985" max="8985" width="2.28515625" style="47" customWidth="1"/>
    <col min="8986" max="8986" width="17.140625" style="47" customWidth="1"/>
    <col min="8987" max="8987" width="1" style="47" customWidth="1"/>
    <col min="8988" max="8988" width="17.140625" style="47" customWidth="1"/>
    <col min="8989" max="8989" width="0.5703125" style="47" customWidth="1"/>
    <col min="8990" max="9209" width="9.140625" style="47"/>
    <col min="9210" max="9210" width="2" style="47" bestFit="1" customWidth="1"/>
    <col min="9211" max="9211" width="4.7109375" style="47" customWidth="1"/>
    <col min="9212" max="9212" width="19.5703125" style="47" customWidth="1"/>
    <col min="9213" max="9213" width="21.5703125" style="47" customWidth="1"/>
    <col min="9214" max="9214" width="2.5703125" style="47" customWidth="1"/>
    <col min="9215" max="9215" width="1.85546875" style="47" customWidth="1"/>
    <col min="9216" max="9217" width="2.5703125" style="47" customWidth="1"/>
    <col min="9218" max="9218" width="1.85546875" style="47" customWidth="1"/>
    <col min="9219" max="9220" width="2.5703125" style="47" customWidth="1"/>
    <col min="9221" max="9221" width="1.85546875" style="47" customWidth="1"/>
    <col min="9222" max="9223" width="2.5703125" style="47" customWidth="1"/>
    <col min="9224" max="9224" width="1.85546875" style="47" customWidth="1"/>
    <col min="9225" max="9226" width="2.5703125" style="47" customWidth="1"/>
    <col min="9227" max="9227" width="1.85546875" style="47" customWidth="1"/>
    <col min="9228" max="9229" width="2.5703125" style="47" customWidth="1"/>
    <col min="9230" max="9230" width="1.85546875" style="47" customWidth="1"/>
    <col min="9231" max="9232" width="2.5703125" style="47" customWidth="1"/>
    <col min="9233" max="9233" width="1.85546875" style="47" customWidth="1"/>
    <col min="9234" max="9234" width="2.5703125" style="47" customWidth="1"/>
    <col min="9235" max="9235" width="5.7109375" style="47" customWidth="1"/>
    <col min="9236" max="9236" width="4" style="47" customWidth="1"/>
    <col min="9237" max="9237" width="1.5703125" style="47" customWidth="1"/>
    <col min="9238" max="9238" width="4" style="47" customWidth="1"/>
    <col min="9239" max="9239" width="6.5703125" style="47" customWidth="1"/>
    <col min="9240" max="9240" width="1" style="47" customWidth="1"/>
    <col min="9241" max="9241" width="2.28515625" style="47" customWidth="1"/>
    <col min="9242" max="9242" width="17.140625" style="47" customWidth="1"/>
    <col min="9243" max="9243" width="1" style="47" customWidth="1"/>
    <col min="9244" max="9244" width="17.140625" style="47" customWidth="1"/>
    <col min="9245" max="9245" width="0.5703125" style="47" customWidth="1"/>
    <col min="9246" max="9465" width="9.140625" style="47"/>
    <col min="9466" max="9466" width="2" style="47" bestFit="1" customWidth="1"/>
    <col min="9467" max="9467" width="4.7109375" style="47" customWidth="1"/>
    <col min="9468" max="9468" width="19.5703125" style="47" customWidth="1"/>
    <col min="9469" max="9469" width="21.5703125" style="47" customWidth="1"/>
    <col min="9470" max="9470" width="2.5703125" style="47" customWidth="1"/>
    <col min="9471" max="9471" width="1.85546875" style="47" customWidth="1"/>
    <col min="9472" max="9473" width="2.5703125" style="47" customWidth="1"/>
    <col min="9474" max="9474" width="1.85546875" style="47" customWidth="1"/>
    <col min="9475" max="9476" width="2.5703125" style="47" customWidth="1"/>
    <col min="9477" max="9477" width="1.85546875" style="47" customWidth="1"/>
    <col min="9478" max="9479" width="2.5703125" style="47" customWidth="1"/>
    <col min="9480" max="9480" width="1.85546875" style="47" customWidth="1"/>
    <col min="9481" max="9482" width="2.5703125" style="47" customWidth="1"/>
    <col min="9483" max="9483" width="1.85546875" style="47" customWidth="1"/>
    <col min="9484" max="9485" width="2.5703125" style="47" customWidth="1"/>
    <col min="9486" max="9486" width="1.85546875" style="47" customWidth="1"/>
    <col min="9487" max="9488" width="2.5703125" style="47" customWidth="1"/>
    <col min="9489" max="9489" width="1.85546875" style="47" customWidth="1"/>
    <col min="9490" max="9490" width="2.5703125" style="47" customWidth="1"/>
    <col min="9491" max="9491" width="5.7109375" style="47" customWidth="1"/>
    <col min="9492" max="9492" width="4" style="47" customWidth="1"/>
    <col min="9493" max="9493" width="1.5703125" style="47" customWidth="1"/>
    <col min="9494" max="9494" width="4" style="47" customWidth="1"/>
    <col min="9495" max="9495" width="6.5703125" style="47" customWidth="1"/>
    <col min="9496" max="9496" width="1" style="47" customWidth="1"/>
    <col min="9497" max="9497" width="2.28515625" style="47" customWidth="1"/>
    <col min="9498" max="9498" width="17.140625" style="47" customWidth="1"/>
    <col min="9499" max="9499" width="1" style="47" customWidth="1"/>
    <col min="9500" max="9500" width="17.140625" style="47" customWidth="1"/>
    <col min="9501" max="9501" width="0.5703125" style="47" customWidth="1"/>
    <col min="9502" max="9721" width="9.140625" style="47"/>
    <col min="9722" max="9722" width="2" style="47" bestFit="1" customWidth="1"/>
    <col min="9723" max="9723" width="4.7109375" style="47" customWidth="1"/>
    <col min="9724" max="9724" width="19.5703125" style="47" customWidth="1"/>
    <col min="9725" max="9725" width="21.5703125" style="47" customWidth="1"/>
    <col min="9726" max="9726" width="2.5703125" style="47" customWidth="1"/>
    <col min="9727" max="9727" width="1.85546875" style="47" customWidth="1"/>
    <col min="9728" max="9729" width="2.5703125" style="47" customWidth="1"/>
    <col min="9730" max="9730" width="1.85546875" style="47" customWidth="1"/>
    <col min="9731" max="9732" width="2.5703125" style="47" customWidth="1"/>
    <col min="9733" max="9733" width="1.85546875" style="47" customWidth="1"/>
    <col min="9734" max="9735" width="2.5703125" style="47" customWidth="1"/>
    <col min="9736" max="9736" width="1.85546875" style="47" customWidth="1"/>
    <col min="9737" max="9738" width="2.5703125" style="47" customWidth="1"/>
    <col min="9739" max="9739" width="1.85546875" style="47" customWidth="1"/>
    <col min="9740" max="9741" width="2.5703125" style="47" customWidth="1"/>
    <col min="9742" max="9742" width="1.85546875" style="47" customWidth="1"/>
    <col min="9743" max="9744" width="2.5703125" style="47" customWidth="1"/>
    <col min="9745" max="9745" width="1.85546875" style="47" customWidth="1"/>
    <col min="9746" max="9746" width="2.5703125" style="47" customWidth="1"/>
    <col min="9747" max="9747" width="5.7109375" style="47" customWidth="1"/>
    <col min="9748" max="9748" width="4" style="47" customWidth="1"/>
    <col min="9749" max="9749" width="1.5703125" style="47" customWidth="1"/>
    <col min="9750" max="9750" width="4" style="47" customWidth="1"/>
    <col min="9751" max="9751" width="6.5703125" style="47" customWidth="1"/>
    <col min="9752" max="9752" width="1" style="47" customWidth="1"/>
    <col min="9753" max="9753" width="2.28515625" style="47" customWidth="1"/>
    <col min="9754" max="9754" width="17.140625" style="47" customWidth="1"/>
    <col min="9755" max="9755" width="1" style="47" customWidth="1"/>
    <col min="9756" max="9756" width="17.140625" style="47" customWidth="1"/>
    <col min="9757" max="9757" width="0.5703125" style="47" customWidth="1"/>
    <col min="9758" max="9977" width="9.140625" style="47"/>
    <col min="9978" max="9978" width="2" style="47" bestFit="1" customWidth="1"/>
    <col min="9979" max="9979" width="4.7109375" style="47" customWidth="1"/>
    <col min="9980" max="9980" width="19.5703125" style="47" customWidth="1"/>
    <col min="9981" max="9981" width="21.5703125" style="47" customWidth="1"/>
    <col min="9982" max="9982" width="2.5703125" style="47" customWidth="1"/>
    <col min="9983" max="9983" width="1.85546875" style="47" customWidth="1"/>
    <col min="9984" max="9985" width="2.5703125" style="47" customWidth="1"/>
    <col min="9986" max="9986" width="1.85546875" style="47" customWidth="1"/>
    <col min="9987" max="9988" width="2.5703125" style="47" customWidth="1"/>
    <col min="9989" max="9989" width="1.85546875" style="47" customWidth="1"/>
    <col min="9990" max="9991" width="2.5703125" style="47" customWidth="1"/>
    <col min="9992" max="9992" width="1.85546875" style="47" customWidth="1"/>
    <col min="9993" max="9994" width="2.5703125" style="47" customWidth="1"/>
    <col min="9995" max="9995" width="1.85546875" style="47" customWidth="1"/>
    <col min="9996" max="9997" width="2.5703125" style="47" customWidth="1"/>
    <col min="9998" max="9998" width="1.85546875" style="47" customWidth="1"/>
    <col min="9999" max="10000" width="2.5703125" style="47" customWidth="1"/>
    <col min="10001" max="10001" width="1.85546875" style="47" customWidth="1"/>
    <col min="10002" max="10002" width="2.5703125" style="47" customWidth="1"/>
    <col min="10003" max="10003" width="5.7109375" style="47" customWidth="1"/>
    <col min="10004" max="10004" width="4" style="47" customWidth="1"/>
    <col min="10005" max="10005" width="1.5703125" style="47" customWidth="1"/>
    <col min="10006" max="10006" width="4" style="47" customWidth="1"/>
    <col min="10007" max="10007" width="6.5703125" style="47" customWidth="1"/>
    <col min="10008" max="10008" width="1" style="47" customWidth="1"/>
    <col min="10009" max="10009" width="2.28515625" style="47" customWidth="1"/>
    <col min="10010" max="10010" width="17.140625" style="47" customWidth="1"/>
    <col min="10011" max="10011" width="1" style="47" customWidth="1"/>
    <col min="10012" max="10012" width="17.140625" style="47" customWidth="1"/>
    <col min="10013" max="10013" width="0.5703125" style="47" customWidth="1"/>
    <col min="10014" max="10233" width="9.140625" style="47"/>
    <col min="10234" max="10234" width="2" style="47" bestFit="1" customWidth="1"/>
    <col min="10235" max="10235" width="4.7109375" style="47" customWidth="1"/>
    <col min="10236" max="10236" width="19.5703125" style="47" customWidth="1"/>
    <col min="10237" max="10237" width="21.5703125" style="47" customWidth="1"/>
    <col min="10238" max="10238" width="2.5703125" style="47" customWidth="1"/>
    <col min="10239" max="10239" width="1.85546875" style="47" customWidth="1"/>
    <col min="10240" max="10241" width="2.5703125" style="47" customWidth="1"/>
    <col min="10242" max="10242" width="1.85546875" style="47" customWidth="1"/>
    <col min="10243" max="10244" width="2.5703125" style="47" customWidth="1"/>
    <col min="10245" max="10245" width="1.85546875" style="47" customWidth="1"/>
    <col min="10246" max="10247" width="2.5703125" style="47" customWidth="1"/>
    <col min="10248" max="10248" width="1.85546875" style="47" customWidth="1"/>
    <col min="10249" max="10250" width="2.5703125" style="47" customWidth="1"/>
    <col min="10251" max="10251" width="1.85546875" style="47" customWidth="1"/>
    <col min="10252" max="10253" width="2.5703125" style="47" customWidth="1"/>
    <col min="10254" max="10254" width="1.85546875" style="47" customWidth="1"/>
    <col min="10255" max="10256" width="2.5703125" style="47" customWidth="1"/>
    <col min="10257" max="10257" width="1.85546875" style="47" customWidth="1"/>
    <col min="10258" max="10258" width="2.5703125" style="47" customWidth="1"/>
    <col min="10259" max="10259" width="5.7109375" style="47" customWidth="1"/>
    <col min="10260" max="10260" width="4" style="47" customWidth="1"/>
    <col min="10261" max="10261" width="1.5703125" style="47" customWidth="1"/>
    <col min="10262" max="10262" width="4" style="47" customWidth="1"/>
    <col min="10263" max="10263" width="6.5703125" style="47" customWidth="1"/>
    <col min="10264" max="10264" width="1" style="47" customWidth="1"/>
    <col min="10265" max="10265" width="2.28515625" style="47" customWidth="1"/>
    <col min="10266" max="10266" width="17.140625" style="47" customWidth="1"/>
    <col min="10267" max="10267" width="1" style="47" customWidth="1"/>
    <col min="10268" max="10268" width="17.140625" style="47" customWidth="1"/>
    <col min="10269" max="10269" width="0.5703125" style="47" customWidth="1"/>
    <col min="10270" max="10489" width="9.140625" style="47"/>
    <col min="10490" max="10490" width="2" style="47" bestFit="1" customWidth="1"/>
    <col min="10491" max="10491" width="4.7109375" style="47" customWidth="1"/>
    <col min="10492" max="10492" width="19.5703125" style="47" customWidth="1"/>
    <col min="10493" max="10493" width="21.5703125" style="47" customWidth="1"/>
    <col min="10494" max="10494" width="2.5703125" style="47" customWidth="1"/>
    <col min="10495" max="10495" width="1.85546875" style="47" customWidth="1"/>
    <col min="10496" max="10497" width="2.5703125" style="47" customWidth="1"/>
    <col min="10498" max="10498" width="1.85546875" style="47" customWidth="1"/>
    <col min="10499" max="10500" width="2.5703125" style="47" customWidth="1"/>
    <col min="10501" max="10501" width="1.85546875" style="47" customWidth="1"/>
    <col min="10502" max="10503" width="2.5703125" style="47" customWidth="1"/>
    <col min="10504" max="10504" width="1.85546875" style="47" customWidth="1"/>
    <col min="10505" max="10506" width="2.5703125" style="47" customWidth="1"/>
    <col min="10507" max="10507" width="1.85546875" style="47" customWidth="1"/>
    <col min="10508" max="10509" width="2.5703125" style="47" customWidth="1"/>
    <col min="10510" max="10510" width="1.85546875" style="47" customWidth="1"/>
    <col min="10511" max="10512" width="2.5703125" style="47" customWidth="1"/>
    <col min="10513" max="10513" width="1.85546875" style="47" customWidth="1"/>
    <col min="10514" max="10514" width="2.5703125" style="47" customWidth="1"/>
    <col min="10515" max="10515" width="5.7109375" style="47" customWidth="1"/>
    <col min="10516" max="10516" width="4" style="47" customWidth="1"/>
    <col min="10517" max="10517" width="1.5703125" style="47" customWidth="1"/>
    <col min="10518" max="10518" width="4" style="47" customWidth="1"/>
    <col min="10519" max="10519" width="6.5703125" style="47" customWidth="1"/>
    <col min="10520" max="10520" width="1" style="47" customWidth="1"/>
    <col min="10521" max="10521" width="2.28515625" style="47" customWidth="1"/>
    <col min="10522" max="10522" width="17.140625" style="47" customWidth="1"/>
    <col min="10523" max="10523" width="1" style="47" customWidth="1"/>
    <col min="10524" max="10524" width="17.140625" style="47" customWidth="1"/>
    <col min="10525" max="10525" width="0.5703125" style="47" customWidth="1"/>
    <col min="10526" max="10745" width="9.140625" style="47"/>
    <col min="10746" max="10746" width="2" style="47" bestFit="1" customWidth="1"/>
    <col min="10747" max="10747" width="4.7109375" style="47" customWidth="1"/>
    <col min="10748" max="10748" width="19.5703125" style="47" customWidth="1"/>
    <col min="10749" max="10749" width="21.5703125" style="47" customWidth="1"/>
    <col min="10750" max="10750" width="2.5703125" style="47" customWidth="1"/>
    <col min="10751" max="10751" width="1.85546875" style="47" customWidth="1"/>
    <col min="10752" max="10753" width="2.5703125" style="47" customWidth="1"/>
    <col min="10754" max="10754" width="1.85546875" style="47" customWidth="1"/>
    <col min="10755" max="10756" width="2.5703125" style="47" customWidth="1"/>
    <col min="10757" max="10757" width="1.85546875" style="47" customWidth="1"/>
    <col min="10758" max="10759" width="2.5703125" style="47" customWidth="1"/>
    <col min="10760" max="10760" width="1.85546875" style="47" customWidth="1"/>
    <col min="10761" max="10762" width="2.5703125" style="47" customWidth="1"/>
    <col min="10763" max="10763" width="1.85546875" style="47" customWidth="1"/>
    <col min="10764" max="10765" width="2.5703125" style="47" customWidth="1"/>
    <col min="10766" max="10766" width="1.85546875" style="47" customWidth="1"/>
    <col min="10767" max="10768" width="2.5703125" style="47" customWidth="1"/>
    <col min="10769" max="10769" width="1.85546875" style="47" customWidth="1"/>
    <col min="10770" max="10770" width="2.5703125" style="47" customWidth="1"/>
    <col min="10771" max="10771" width="5.7109375" style="47" customWidth="1"/>
    <col min="10772" max="10772" width="4" style="47" customWidth="1"/>
    <col min="10773" max="10773" width="1.5703125" style="47" customWidth="1"/>
    <col min="10774" max="10774" width="4" style="47" customWidth="1"/>
    <col min="10775" max="10775" width="6.5703125" style="47" customWidth="1"/>
    <col min="10776" max="10776" width="1" style="47" customWidth="1"/>
    <col min="10777" max="10777" width="2.28515625" style="47" customWidth="1"/>
    <col min="10778" max="10778" width="17.140625" style="47" customWidth="1"/>
    <col min="10779" max="10779" width="1" style="47" customWidth="1"/>
    <col min="10780" max="10780" width="17.140625" style="47" customWidth="1"/>
    <col min="10781" max="10781" width="0.5703125" style="47" customWidth="1"/>
    <col min="10782" max="11001" width="9.140625" style="47"/>
    <col min="11002" max="11002" width="2" style="47" bestFit="1" customWidth="1"/>
    <col min="11003" max="11003" width="4.7109375" style="47" customWidth="1"/>
    <col min="11004" max="11004" width="19.5703125" style="47" customWidth="1"/>
    <col min="11005" max="11005" width="21.5703125" style="47" customWidth="1"/>
    <col min="11006" max="11006" width="2.5703125" style="47" customWidth="1"/>
    <col min="11007" max="11007" width="1.85546875" style="47" customWidth="1"/>
    <col min="11008" max="11009" width="2.5703125" style="47" customWidth="1"/>
    <col min="11010" max="11010" width="1.85546875" style="47" customWidth="1"/>
    <col min="11011" max="11012" width="2.5703125" style="47" customWidth="1"/>
    <col min="11013" max="11013" width="1.85546875" style="47" customWidth="1"/>
    <col min="11014" max="11015" width="2.5703125" style="47" customWidth="1"/>
    <col min="11016" max="11016" width="1.85546875" style="47" customWidth="1"/>
    <col min="11017" max="11018" width="2.5703125" style="47" customWidth="1"/>
    <col min="11019" max="11019" width="1.85546875" style="47" customWidth="1"/>
    <col min="11020" max="11021" width="2.5703125" style="47" customWidth="1"/>
    <col min="11022" max="11022" width="1.85546875" style="47" customWidth="1"/>
    <col min="11023" max="11024" width="2.5703125" style="47" customWidth="1"/>
    <col min="11025" max="11025" width="1.85546875" style="47" customWidth="1"/>
    <col min="11026" max="11026" width="2.5703125" style="47" customWidth="1"/>
    <col min="11027" max="11027" width="5.7109375" style="47" customWidth="1"/>
    <col min="11028" max="11028" width="4" style="47" customWidth="1"/>
    <col min="11029" max="11029" width="1.5703125" style="47" customWidth="1"/>
    <col min="11030" max="11030" width="4" style="47" customWidth="1"/>
    <col min="11031" max="11031" width="6.5703125" style="47" customWidth="1"/>
    <col min="11032" max="11032" width="1" style="47" customWidth="1"/>
    <col min="11033" max="11033" width="2.28515625" style="47" customWidth="1"/>
    <col min="11034" max="11034" width="17.140625" style="47" customWidth="1"/>
    <col min="11035" max="11035" width="1" style="47" customWidth="1"/>
    <col min="11036" max="11036" width="17.140625" style="47" customWidth="1"/>
    <col min="11037" max="11037" width="0.5703125" style="47" customWidth="1"/>
    <col min="11038" max="11257" width="9.140625" style="47"/>
    <col min="11258" max="11258" width="2" style="47" bestFit="1" customWidth="1"/>
    <col min="11259" max="11259" width="4.7109375" style="47" customWidth="1"/>
    <col min="11260" max="11260" width="19.5703125" style="47" customWidth="1"/>
    <col min="11261" max="11261" width="21.5703125" style="47" customWidth="1"/>
    <col min="11262" max="11262" width="2.5703125" style="47" customWidth="1"/>
    <col min="11263" max="11263" width="1.85546875" style="47" customWidth="1"/>
    <col min="11264" max="11265" width="2.5703125" style="47" customWidth="1"/>
    <col min="11266" max="11266" width="1.85546875" style="47" customWidth="1"/>
    <col min="11267" max="11268" width="2.5703125" style="47" customWidth="1"/>
    <col min="11269" max="11269" width="1.85546875" style="47" customWidth="1"/>
    <col min="11270" max="11271" width="2.5703125" style="47" customWidth="1"/>
    <col min="11272" max="11272" width="1.85546875" style="47" customWidth="1"/>
    <col min="11273" max="11274" width="2.5703125" style="47" customWidth="1"/>
    <col min="11275" max="11275" width="1.85546875" style="47" customWidth="1"/>
    <col min="11276" max="11277" width="2.5703125" style="47" customWidth="1"/>
    <col min="11278" max="11278" width="1.85546875" style="47" customWidth="1"/>
    <col min="11279" max="11280" width="2.5703125" style="47" customWidth="1"/>
    <col min="11281" max="11281" width="1.85546875" style="47" customWidth="1"/>
    <col min="11282" max="11282" width="2.5703125" style="47" customWidth="1"/>
    <col min="11283" max="11283" width="5.7109375" style="47" customWidth="1"/>
    <col min="11284" max="11284" width="4" style="47" customWidth="1"/>
    <col min="11285" max="11285" width="1.5703125" style="47" customWidth="1"/>
    <col min="11286" max="11286" width="4" style="47" customWidth="1"/>
    <col min="11287" max="11287" width="6.5703125" style="47" customWidth="1"/>
    <col min="11288" max="11288" width="1" style="47" customWidth="1"/>
    <col min="11289" max="11289" width="2.28515625" style="47" customWidth="1"/>
    <col min="11290" max="11290" width="17.140625" style="47" customWidth="1"/>
    <col min="11291" max="11291" width="1" style="47" customWidth="1"/>
    <col min="11292" max="11292" width="17.140625" style="47" customWidth="1"/>
    <col min="11293" max="11293" width="0.5703125" style="47" customWidth="1"/>
    <col min="11294" max="11513" width="9.140625" style="47"/>
    <col min="11514" max="11514" width="2" style="47" bestFit="1" customWidth="1"/>
    <col min="11515" max="11515" width="4.7109375" style="47" customWidth="1"/>
    <col min="11516" max="11516" width="19.5703125" style="47" customWidth="1"/>
    <col min="11517" max="11517" width="21.5703125" style="47" customWidth="1"/>
    <col min="11518" max="11518" width="2.5703125" style="47" customWidth="1"/>
    <col min="11519" max="11519" width="1.85546875" style="47" customWidth="1"/>
    <col min="11520" max="11521" width="2.5703125" style="47" customWidth="1"/>
    <col min="11522" max="11522" width="1.85546875" style="47" customWidth="1"/>
    <col min="11523" max="11524" width="2.5703125" style="47" customWidth="1"/>
    <col min="11525" max="11525" width="1.85546875" style="47" customWidth="1"/>
    <col min="11526" max="11527" width="2.5703125" style="47" customWidth="1"/>
    <col min="11528" max="11528" width="1.85546875" style="47" customWidth="1"/>
    <col min="11529" max="11530" width="2.5703125" style="47" customWidth="1"/>
    <col min="11531" max="11531" width="1.85546875" style="47" customWidth="1"/>
    <col min="11532" max="11533" width="2.5703125" style="47" customWidth="1"/>
    <col min="11534" max="11534" width="1.85546875" style="47" customWidth="1"/>
    <col min="11535" max="11536" width="2.5703125" style="47" customWidth="1"/>
    <col min="11537" max="11537" width="1.85546875" style="47" customWidth="1"/>
    <col min="11538" max="11538" width="2.5703125" style="47" customWidth="1"/>
    <col min="11539" max="11539" width="5.7109375" style="47" customWidth="1"/>
    <col min="11540" max="11540" width="4" style="47" customWidth="1"/>
    <col min="11541" max="11541" width="1.5703125" style="47" customWidth="1"/>
    <col min="11542" max="11542" width="4" style="47" customWidth="1"/>
    <col min="11543" max="11543" width="6.5703125" style="47" customWidth="1"/>
    <col min="11544" max="11544" width="1" style="47" customWidth="1"/>
    <col min="11545" max="11545" width="2.28515625" style="47" customWidth="1"/>
    <col min="11546" max="11546" width="17.140625" style="47" customWidth="1"/>
    <col min="11547" max="11547" width="1" style="47" customWidth="1"/>
    <col min="11548" max="11548" width="17.140625" style="47" customWidth="1"/>
    <col min="11549" max="11549" width="0.5703125" style="47" customWidth="1"/>
    <col min="11550" max="11769" width="9.140625" style="47"/>
    <col min="11770" max="11770" width="2" style="47" bestFit="1" customWidth="1"/>
    <col min="11771" max="11771" width="4.7109375" style="47" customWidth="1"/>
    <col min="11772" max="11772" width="19.5703125" style="47" customWidth="1"/>
    <col min="11773" max="11773" width="21.5703125" style="47" customWidth="1"/>
    <col min="11774" max="11774" width="2.5703125" style="47" customWidth="1"/>
    <col min="11775" max="11775" width="1.85546875" style="47" customWidth="1"/>
    <col min="11776" max="11777" width="2.5703125" style="47" customWidth="1"/>
    <col min="11778" max="11778" width="1.85546875" style="47" customWidth="1"/>
    <col min="11779" max="11780" width="2.5703125" style="47" customWidth="1"/>
    <col min="11781" max="11781" width="1.85546875" style="47" customWidth="1"/>
    <col min="11782" max="11783" width="2.5703125" style="47" customWidth="1"/>
    <col min="11784" max="11784" width="1.85546875" style="47" customWidth="1"/>
    <col min="11785" max="11786" width="2.5703125" style="47" customWidth="1"/>
    <col min="11787" max="11787" width="1.85546875" style="47" customWidth="1"/>
    <col min="11788" max="11789" width="2.5703125" style="47" customWidth="1"/>
    <col min="11790" max="11790" width="1.85546875" style="47" customWidth="1"/>
    <col min="11791" max="11792" width="2.5703125" style="47" customWidth="1"/>
    <col min="11793" max="11793" width="1.85546875" style="47" customWidth="1"/>
    <col min="11794" max="11794" width="2.5703125" style="47" customWidth="1"/>
    <col min="11795" max="11795" width="5.7109375" style="47" customWidth="1"/>
    <col min="11796" max="11796" width="4" style="47" customWidth="1"/>
    <col min="11797" max="11797" width="1.5703125" style="47" customWidth="1"/>
    <col min="11798" max="11798" width="4" style="47" customWidth="1"/>
    <col min="11799" max="11799" width="6.5703125" style="47" customWidth="1"/>
    <col min="11800" max="11800" width="1" style="47" customWidth="1"/>
    <col min="11801" max="11801" width="2.28515625" style="47" customWidth="1"/>
    <col min="11802" max="11802" width="17.140625" style="47" customWidth="1"/>
    <col min="11803" max="11803" width="1" style="47" customWidth="1"/>
    <col min="11804" max="11804" width="17.140625" style="47" customWidth="1"/>
    <col min="11805" max="11805" width="0.5703125" style="47" customWidth="1"/>
    <col min="11806" max="12025" width="9.140625" style="47"/>
    <col min="12026" max="12026" width="2" style="47" bestFit="1" customWidth="1"/>
    <col min="12027" max="12027" width="4.7109375" style="47" customWidth="1"/>
    <col min="12028" max="12028" width="19.5703125" style="47" customWidth="1"/>
    <col min="12029" max="12029" width="21.5703125" style="47" customWidth="1"/>
    <col min="12030" max="12030" width="2.5703125" style="47" customWidth="1"/>
    <col min="12031" max="12031" width="1.85546875" style="47" customWidth="1"/>
    <col min="12032" max="12033" width="2.5703125" style="47" customWidth="1"/>
    <col min="12034" max="12034" width="1.85546875" style="47" customWidth="1"/>
    <col min="12035" max="12036" width="2.5703125" style="47" customWidth="1"/>
    <col min="12037" max="12037" width="1.85546875" style="47" customWidth="1"/>
    <col min="12038" max="12039" width="2.5703125" style="47" customWidth="1"/>
    <col min="12040" max="12040" width="1.85546875" style="47" customWidth="1"/>
    <col min="12041" max="12042" width="2.5703125" style="47" customWidth="1"/>
    <col min="12043" max="12043" width="1.85546875" style="47" customWidth="1"/>
    <col min="12044" max="12045" width="2.5703125" style="47" customWidth="1"/>
    <col min="12046" max="12046" width="1.85546875" style="47" customWidth="1"/>
    <col min="12047" max="12048" width="2.5703125" style="47" customWidth="1"/>
    <col min="12049" max="12049" width="1.85546875" style="47" customWidth="1"/>
    <col min="12050" max="12050" width="2.5703125" style="47" customWidth="1"/>
    <col min="12051" max="12051" width="5.7109375" style="47" customWidth="1"/>
    <col min="12052" max="12052" width="4" style="47" customWidth="1"/>
    <col min="12053" max="12053" width="1.5703125" style="47" customWidth="1"/>
    <col min="12054" max="12054" width="4" style="47" customWidth="1"/>
    <col min="12055" max="12055" width="6.5703125" style="47" customWidth="1"/>
    <col min="12056" max="12056" width="1" style="47" customWidth="1"/>
    <col min="12057" max="12057" width="2.28515625" style="47" customWidth="1"/>
    <col min="12058" max="12058" width="17.140625" style="47" customWidth="1"/>
    <col min="12059" max="12059" width="1" style="47" customWidth="1"/>
    <col min="12060" max="12060" width="17.140625" style="47" customWidth="1"/>
    <col min="12061" max="12061" width="0.5703125" style="47" customWidth="1"/>
    <col min="12062" max="12281" width="9.140625" style="47"/>
    <col min="12282" max="12282" width="2" style="47" bestFit="1" customWidth="1"/>
    <col min="12283" max="12283" width="4.7109375" style="47" customWidth="1"/>
    <col min="12284" max="12284" width="19.5703125" style="47" customWidth="1"/>
    <col min="12285" max="12285" width="21.5703125" style="47" customWidth="1"/>
    <col min="12286" max="12286" width="2.5703125" style="47" customWidth="1"/>
    <col min="12287" max="12287" width="1.85546875" style="47" customWidth="1"/>
    <col min="12288" max="12289" width="2.5703125" style="47" customWidth="1"/>
    <col min="12290" max="12290" width="1.85546875" style="47" customWidth="1"/>
    <col min="12291" max="12292" width="2.5703125" style="47" customWidth="1"/>
    <col min="12293" max="12293" width="1.85546875" style="47" customWidth="1"/>
    <col min="12294" max="12295" width="2.5703125" style="47" customWidth="1"/>
    <col min="12296" max="12296" width="1.85546875" style="47" customWidth="1"/>
    <col min="12297" max="12298" width="2.5703125" style="47" customWidth="1"/>
    <col min="12299" max="12299" width="1.85546875" style="47" customWidth="1"/>
    <col min="12300" max="12301" width="2.5703125" style="47" customWidth="1"/>
    <col min="12302" max="12302" width="1.85546875" style="47" customWidth="1"/>
    <col min="12303" max="12304" width="2.5703125" style="47" customWidth="1"/>
    <col min="12305" max="12305" width="1.85546875" style="47" customWidth="1"/>
    <col min="12306" max="12306" width="2.5703125" style="47" customWidth="1"/>
    <col min="12307" max="12307" width="5.7109375" style="47" customWidth="1"/>
    <col min="12308" max="12308" width="4" style="47" customWidth="1"/>
    <col min="12309" max="12309" width="1.5703125" style="47" customWidth="1"/>
    <col min="12310" max="12310" width="4" style="47" customWidth="1"/>
    <col min="12311" max="12311" width="6.5703125" style="47" customWidth="1"/>
    <col min="12312" max="12312" width="1" style="47" customWidth="1"/>
    <col min="12313" max="12313" width="2.28515625" style="47" customWidth="1"/>
    <col min="12314" max="12314" width="17.140625" style="47" customWidth="1"/>
    <col min="12315" max="12315" width="1" style="47" customWidth="1"/>
    <col min="12316" max="12316" width="17.140625" style="47" customWidth="1"/>
    <col min="12317" max="12317" width="0.5703125" style="47" customWidth="1"/>
    <col min="12318" max="12537" width="9.140625" style="47"/>
    <col min="12538" max="12538" width="2" style="47" bestFit="1" customWidth="1"/>
    <col min="12539" max="12539" width="4.7109375" style="47" customWidth="1"/>
    <col min="12540" max="12540" width="19.5703125" style="47" customWidth="1"/>
    <col min="12541" max="12541" width="21.5703125" style="47" customWidth="1"/>
    <col min="12542" max="12542" width="2.5703125" style="47" customWidth="1"/>
    <col min="12543" max="12543" width="1.85546875" style="47" customWidth="1"/>
    <col min="12544" max="12545" width="2.5703125" style="47" customWidth="1"/>
    <col min="12546" max="12546" width="1.85546875" style="47" customWidth="1"/>
    <col min="12547" max="12548" width="2.5703125" style="47" customWidth="1"/>
    <col min="12549" max="12549" width="1.85546875" style="47" customWidth="1"/>
    <col min="12550" max="12551" width="2.5703125" style="47" customWidth="1"/>
    <col min="12552" max="12552" width="1.85546875" style="47" customWidth="1"/>
    <col min="12553" max="12554" width="2.5703125" style="47" customWidth="1"/>
    <col min="12555" max="12555" width="1.85546875" style="47" customWidth="1"/>
    <col min="12556" max="12557" width="2.5703125" style="47" customWidth="1"/>
    <col min="12558" max="12558" width="1.85546875" style="47" customWidth="1"/>
    <col min="12559" max="12560" width="2.5703125" style="47" customWidth="1"/>
    <col min="12561" max="12561" width="1.85546875" style="47" customWidth="1"/>
    <col min="12562" max="12562" width="2.5703125" style="47" customWidth="1"/>
    <col min="12563" max="12563" width="5.7109375" style="47" customWidth="1"/>
    <col min="12564" max="12564" width="4" style="47" customWidth="1"/>
    <col min="12565" max="12565" width="1.5703125" style="47" customWidth="1"/>
    <col min="12566" max="12566" width="4" style="47" customWidth="1"/>
    <col min="12567" max="12567" width="6.5703125" style="47" customWidth="1"/>
    <col min="12568" max="12568" width="1" style="47" customWidth="1"/>
    <col min="12569" max="12569" width="2.28515625" style="47" customWidth="1"/>
    <col min="12570" max="12570" width="17.140625" style="47" customWidth="1"/>
    <col min="12571" max="12571" width="1" style="47" customWidth="1"/>
    <col min="12572" max="12572" width="17.140625" style="47" customWidth="1"/>
    <col min="12573" max="12573" width="0.5703125" style="47" customWidth="1"/>
    <col min="12574" max="12793" width="9.140625" style="47"/>
    <col min="12794" max="12794" width="2" style="47" bestFit="1" customWidth="1"/>
    <col min="12795" max="12795" width="4.7109375" style="47" customWidth="1"/>
    <col min="12796" max="12796" width="19.5703125" style="47" customWidth="1"/>
    <col min="12797" max="12797" width="21.5703125" style="47" customWidth="1"/>
    <col min="12798" max="12798" width="2.5703125" style="47" customWidth="1"/>
    <col min="12799" max="12799" width="1.85546875" style="47" customWidth="1"/>
    <col min="12800" max="12801" width="2.5703125" style="47" customWidth="1"/>
    <col min="12802" max="12802" width="1.85546875" style="47" customWidth="1"/>
    <col min="12803" max="12804" width="2.5703125" style="47" customWidth="1"/>
    <col min="12805" max="12805" width="1.85546875" style="47" customWidth="1"/>
    <col min="12806" max="12807" width="2.5703125" style="47" customWidth="1"/>
    <col min="12808" max="12808" width="1.85546875" style="47" customWidth="1"/>
    <col min="12809" max="12810" width="2.5703125" style="47" customWidth="1"/>
    <col min="12811" max="12811" width="1.85546875" style="47" customWidth="1"/>
    <col min="12812" max="12813" width="2.5703125" style="47" customWidth="1"/>
    <col min="12814" max="12814" width="1.85546875" style="47" customWidth="1"/>
    <col min="12815" max="12816" width="2.5703125" style="47" customWidth="1"/>
    <col min="12817" max="12817" width="1.85546875" style="47" customWidth="1"/>
    <col min="12818" max="12818" width="2.5703125" style="47" customWidth="1"/>
    <col min="12819" max="12819" width="5.7109375" style="47" customWidth="1"/>
    <col min="12820" max="12820" width="4" style="47" customWidth="1"/>
    <col min="12821" max="12821" width="1.5703125" style="47" customWidth="1"/>
    <col min="12822" max="12822" width="4" style="47" customWidth="1"/>
    <col min="12823" max="12823" width="6.5703125" style="47" customWidth="1"/>
    <col min="12824" max="12824" width="1" style="47" customWidth="1"/>
    <col min="12825" max="12825" width="2.28515625" style="47" customWidth="1"/>
    <col min="12826" max="12826" width="17.140625" style="47" customWidth="1"/>
    <col min="12827" max="12827" width="1" style="47" customWidth="1"/>
    <col min="12828" max="12828" width="17.140625" style="47" customWidth="1"/>
    <col min="12829" max="12829" width="0.5703125" style="47" customWidth="1"/>
    <col min="12830" max="13049" width="9.140625" style="47"/>
    <col min="13050" max="13050" width="2" style="47" bestFit="1" customWidth="1"/>
    <col min="13051" max="13051" width="4.7109375" style="47" customWidth="1"/>
    <col min="13052" max="13052" width="19.5703125" style="47" customWidth="1"/>
    <col min="13053" max="13053" width="21.5703125" style="47" customWidth="1"/>
    <col min="13054" max="13054" width="2.5703125" style="47" customWidth="1"/>
    <col min="13055" max="13055" width="1.85546875" style="47" customWidth="1"/>
    <col min="13056" max="13057" width="2.5703125" style="47" customWidth="1"/>
    <col min="13058" max="13058" width="1.85546875" style="47" customWidth="1"/>
    <col min="13059" max="13060" width="2.5703125" style="47" customWidth="1"/>
    <col min="13061" max="13061" width="1.85546875" style="47" customWidth="1"/>
    <col min="13062" max="13063" width="2.5703125" style="47" customWidth="1"/>
    <col min="13064" max="13064" width="1.85546875" style="47" customWidth="1"/>
    <col min="13065" max="13066" width="2.5703125" style="47" customWidth="1"/>
    <col min="13067" max="13067" width="1.85546875" style="47" customWidth="1"/>
    <col min="13068" max="13069" width="2.5703125" style="47" customWidth="1"/>
    <col min="13070" max="13070" width="1.85546875" style="47" customWidth="1"/>
    <col min="13071" max="13072" width="2.5703125" style="47" customWidth="1"/>
    <col min="13073" max="13073" width="1.85546875" style="47" customWidth="1"/>
    <col min="13074" max="13074" width="2.5703125" style="47" customWidth="1"/>
    <col min="13075" max="13075" width="5.7109375" style="47" customWidth="1"/>
    <col min="13076" max="13076" width="4" style="47" customWidth="1"/>
    <col min="13077" max="13077" width="1.5703125" style="47" customWidth="1"/>
    <col min="13078" max="13078" width="4" style="47" customWidth="1"/>
    <col min="13079" max="13079" width="6.5703125" style="47" customWidth="1"/>
    <col min="13080" max="13080" width="1" style="47" customWidth="1"/>
    <col min="13081" max="13081" width="2.28515625" style="47" customWidth="1"/>
    <col min="13082" max="13082" width="17.140625" style="47" customWidth="1"/>
    <col min="13083" max="13083" width="1" style="47" customWidth="1"/>
    <col min="13084" max="13084" width="17.140625" style="47" customWidth="1"/>
    <col min="13085" max="13085" width="0.5703125" style="47" customWidth="1"/>
    <col min="13086" max="13305" width="9.140625" style="47"/>
    <col min="13306" max="13306" width="2" style="47" bestFit="1" customWidth="1"/>
    <col min="13307" max="13307" width="4.7109375" style="47" customWidth="1"/>
    <col min="13308" max="13308" width="19.5703125" style="47" customWidth="1"/>
    <col min="13309" max="13309" width="21.5703125" style="47" customWidth="1"/>
    <col min="13310" max="13310" width="2.5703125" style="47" customWidth="1"/>
    <col min="13311" max="13311" width="1.85546875" style="47" customWidth="1"/>
    <col min="13312" max="13313" width="2.5703125" style="47" customWidth="1"/>
    <col min="13314" max="13314" width="1.85546875" style="47" customWidth="1"/>
    <col min="13315" max="13316" width="2.5703125" style="47" customWidth="1"/>
    <col min="13317" max="13317" width="1.85546875" style="47" customWidth="1"/>
    <col min="13318" max="13319" width="2.5703125" style="47" customWidth="1"/>
    <col min="13320" max="13320" width="1.85546875" style="47" customWidth="1"/>
    <col min="13321" max="13322" width="2.5703125" style="47" customWidth="1"/>
    <col min="13323" max="13323" width="1.85546875" style="47" customWidth="1"/>
    <col min="13324" max="13325" width="2.5703125" style="47" customWidth="1"/>
    <col min="13326" max="13326" width="1.85546875" style="47" customWidth="1"/>
    <col min="13327" max="13328" width="2.5703125" style="47" customWidth="1"/>
    <col min="13329" max="13329" width="1.85546875" style="47" customWidth="1"/>
    <col min="13330" max="13330" width="2.5703125" style="47" customWidth="1"/>
    <col min="13331" max="13331" width="5.7109375" style="47" customWidth="1"/>
    <col min="13332" max="13332" width="4" style="47" customWidth="1"/>
    <col min="13333" max="13333" width="1.5703125" style="47" customWidth="1"/>
    <col min="13334" max="13334" width="4" style="47" customWidth="1"/>
    <col min="13335" max="13335" width="6.5703125" style="47" customWidth="1"/>
    <col min="13336" max="13336" width="1" style="47" customWidth="1"/>
    <col min="13337" max="13337" width="2.28515625" style="47" customWidth="1"/>
    <col min="13338" max="13338" width="17.140625" style="47" customWidth="1"/>
    <col min="13339" max="13339" width="1" style="47" customWidth="1"/>
    <col min="13340" max="13340" width="17.140625" style="47" customWidth="1"/>
    <col min="13341" max="13341" width="0.5703125" style="47" customWidth="1"/>
    <col min="13342" max="13561" width="9.140625" style="47"/>
    <col min="13562" max="13562" width="2" style="47" bestFit="1" customWidth="1"/>
    <col min="13563" max="13563" width="4.7109375" style="47" customWidth="1"/>
    <col min="13564" max="13564" width="19.5703125" style="47" customWidth="1"/>
    <col min="13565" max="13565" width="21.5703125" style="47" customWidth="1"/>
    <col min="13566" max="13566" width="2.5703125" style="47" customWidth="1"/>
    <col min="13567" max="13567" width="1.85546875" style="47" customWidth="1"/>
    <col min="13568" max="13569" width="2.5703125" style="47" customWidth="1"/>
    <col min="13570" max="13570" width="1.85546875" style="47" customWidth="1"/>
    <col min="13571" max="13572" width="2.5703125" style="47" customWidth="1"/>
    <col min="13573" max="13573" width="1.85546875" style="47" customWidth="1"/>
    <col min="13574" max="13575" width="2.5703125" style="47" customWidth="1"/>
    <col min="13576" max="13576" width="1.85546875" style="47" customWidth="1"/>
    <col min="13577" max="13578" width="2.5703125" style="47" customWidth="1"/>
    <col min="13579" max="13579" width="1.85546875" style="47" customWidth="1"/>
    <col min="13580" max="13581" width="2.5703125" style="47" customWidth="1"/>
    <col min="13582" max="13582" width="1.85546875" style="47" customWidth="1"/>
    <col min="13583" max="13584" width="2.5703125" style="47" customWidth="1"/>
    <col min="13585" max="13585" width="1.85546875" style="47" customWidth="1"/>
    <col min="13586" max="13586" width="2.5703125" style="47" customWidth="1"/>
    <col min="13587" max="13587" width="5.7109375" style="47" customWidth="1"/>
    <col min="13588" max="13588" width="4" style="47" customWidth="1"/>
    <col min="13589" max="13589" width="1.5703125" style="47" customWidth="1"/>
    <col min="13590" max="13590" width="4" style="47" customWidth="1"/>
    <col min="13591" max="13591" width="6.5703125" style="47" customWidth="1"/>
    <col min="13592" max="13592" width="1" style="47" customWidth="1"/>
    <col min="13593" max="13593" width="2.28515625" style="47" customWidth="1"/>
    <col min="13594" max="13594" width="17.140625" style="47" customWidth="1"/>
    <col min="13595" max="13595" width="1" style="47" customWidth="1"/>
    <col min="13596" max="13596" width="17.140625" style="47" customWidth="1"/>
    <col min="13597" max="13597" width="0.5703125" style="47" customWidth="1"/>
    <col min="13598" max="13817" width="9.140625" style="47"/>
    <col min="13818" max="13818" width="2" style="47" bestFit="1" customWidth="1"/>
    <col min="13819" max="13819" width="4.7109375" style="47" customWidth="1"/>
    <col min="13820" max="13820" width="19.5703125" style="47" customWidth="1"/>
    <col min="13821" max="13821" width="21.5703125" style="47" customWidth="1"/>
    <col min="13822" max="13822" width="2.5703125" style="47" customWidth="1"/>
    <col min="13823" max="13823" width="1.85546875" style="47" customWidth="1"/>
    <col min="13824" max="13825" width="2.5703125" style="47" customWidth="1"/>
    <col min="13826" max="13826" width="1.85546875" style="47" customWidth="1"/>
    <col min="13827" max="13828" width="2.5703125" style="47" customWidth="1"/>
    <col min="13829" max="13829" width="1.85546875" style="47" customWidth="1"/>
    <col min="13830" max="13831" width="2.5703125" style="47" customWidth="1"/>
    <col min="13832" max="13832" width="1.85546875" style="47" customWidth="1"/>
    <col min="13833" max="13834" width="2.5703125" style="47" customWidth="1"/>
    <col min="13835" max="13835" width="1.85546875" style="47" customWidth="1"/>
    <col min="13836" max="13837" width="2.5703125" style="47" customWidth="1"/>
    <col min="13838" max="13838" width="1.85546875" style="47" customWidth="1"/>
    <col min="13839" max="13840" width="2.5703125" style="47" customWidth="1"/>
    <col min="13841" max="13841" width="1.85546875" style="47" customWidth="1"/>
    <col min="13842" max="13842" width="2.5703125" style="47" customWidth="1"/>
    <col min="13843" max="13843" width="5.7109375" style="47" customWidth="1"/>
    <col min="13844" max="13844" width="4" style="47" customWidth="1"/>
    <col min="13845" max="13845" width="1.5703125" style="47" customWidth="1"/>
    <col min="13846" max="13846" width="4" style="47" customWidth="1"/>
    <col min="13847" max="13847" width="6.5703125" style="47" customWidth="1"/>
    <col min="13848" max="13848" width="1" style="47" customWidth="1"/>
    <col min="13849" max="13849" width="2.28515625" style="47" customWidth="1"/>
    <col min="13850" max="13850" width="17.140625" style="47" customWidth="1"/>
    <col min="13851" max="13851" width="1" style="47" customWidth="1"/>
    <col min="13852" max="13852" width="17.140625" style="47" customWidth="1"/>
    <col min="13853" max="13853" width="0.5703125" style="47" customWidth="1"/>
    <col min="13854" max="14073" width="9.140625" style="47"/>
    <col min="14074" max="14074" width="2" style="47" bestFit="1" customWidth="1"/>
    <col min="14075" max="14075" width="4.7109375" style="47" customWidth="1"/>
    <col min="14076" max="14076" width="19.5703125" style="47" customWidth="1"/>
    <col min="14077" max="14077" width="21.5703125" style="47" customWidth="1"/>
    <col min="14078" max="14078" width="2.5703125" style="47" customWidth="1"/>
    <col min="14079" max="14079" width="1.85546875" style="47" customWidth="1"/>
    <col min="14080" max="14081" width="2.5703125" style="47" customWidth="1"/>
    <col min="14082" max="14082" width="1.85546875" style="47" customWidth="1"/>
    <col min="14083" max="14084" width="2.5703125" style="47" customWidth="1"/>
    <col min="14085" max="14085" width="1.85546875" style="47" customWidth="1"/>
    <col min="14086" max="14087" width="2.5703125" style="47" customWidth="1"/>
    <col min="14088" max="14088" width="1.85546875" style="47" customWidth="1"/>
    <col min="14089" max="14090" width="2.5703125" style="47" customWidth="1"/>
    <col min="14091" max="14091" width="1.85546875" style="47" customWidth="1"/>
    <col min="14092" max="14093" width="2.5703125" style="47" customWidth="1"/>
    <col min="14094" max="14094" width="1.85546875" style="47" customWidth="1"/>
    <col min="14095" max="14096" width="2.5703125" style="47" customWidth="1"/>
    <col min="14097" max="14097" width="1.85546875" style="47" customWidth="1"/>
    <col min="14098" max="14098" width="2.5703125" style="47" customWidth="1"/>
    <col min="14099" max="14099" width="5.7109375" style="47" customWidth="1"/>
    <col min="14100" max="14100" width="4" style="47" customWidth="1"/>
    <col min="14101" max="14101" width="1.5703125" style="47" customWidth="1"/>
    <col min="14102" max="14102" width="4" style="47" customWidth="1"/>
    <col min="14103" max="14103" width="6.5703125" style="47" customWidth="1"/>
    <col min="14104" max="14104" width="1" style="47" customWidth="1"/>
    <col min="14105" max="14105" width="2.28515625" style="47" customWidth="1"/>
    <col min="14106" max="14106" width="17.140625" style="47" customWidth="1"/>
    <col min="14107" max="14107" width="1" style="47" customWidth="1"/>
    <col min="14108" max="14108" width="17.140625" style="47" customWidth="1"/>
    <col min="14109" max="14109" width="0.5703125" style="47" customWidth="1"/>
    <col min="14110" max="14329" width="9.140625" style="47"/>
    <col min="14330" max="14330" width="2" style="47" bestFit="1" customWidth="1"/>
    <col min="14331" max="14331" width="4.7109375" style="47" customWidth="1"/>
    <col min="14332" max="14332" width="19.5703125" style="47" customWidth="1"/>
    <col min="14333" max="14333" width="21.5703125" style="47" customWidth="1"/>
    <col min="14334" max="14334" width="2.5703125" style="47" customWidth="1"/>
    <col min="14335" max="14335" width="1.85546875" style="47" customWidth="1"/>
    <col min="14336" max="14337" width="2.5703125" style="47" customWidth="1"/>
    <col min="14338" max="14338" width="1.85546875" style="47" customWidth="1"/>
    <col min="14339" max="14340" width="2.5703125" style="47" customWidth="1"/>
    <col min="14341" max="14341" width="1.85546875" style="47" customWidth="1"/>
    <col min="14342" max="14343" width="2.5703125" style="47" customWidth="1"/>
    <col min="14344" max="14344" width="1.85546875" style="47" customWidth="1"/>
    <col min="14345" max="14346" width="2.5703125" style="47" customWidth="1"/>
    <col min="14347" max="14347" width="1.85546875" style="47" customWidth="1"/>
    <col min="14348" max="14349" width="2.5703125" style="47" customWidth="1"/>
    <col min="14350" max="14350" width="1.85546875" style="47" customWidth="1"/>
    <col min="14351" max="14352" width="2.5703125" style="47" customWidth="1"/>
    <col min="14353" max="14353" width="1.85546875" style="47" customWidth="1"/>
    <col min="14354" max="14354" width="2.5703125" style="47" customWidth="1"/>
    <col min="14355" max="14355" width="5.7109375" style="47" customWidth="1"/>
    <col min="14356" max="14356" width="4" style="47" customWidth="1"/>
    <col min="14357" max="14357" width="1.5703125" style="47" customWidth="1"/>
    <col min="14358" max="14358" width="4" style="47" customWidth="1"/>
    <col min="14359" max="14359" width="6.5703125" style="47" customWidth="1"/>
    <col min="14360" max="14360" width="1" style="47" customWidth="1"/>
    <col min="14361" max="14361" width="2.28515625" style="47" customWidth="1"/>
    <col min="14362" max="14362" width="17.140625" style="47" customWidth="1"/>
    <col min="14363" max="14363" width="1" style="47" customWidth="1"/>
    <col min="14364" max="14364" width="17.140625" style="47" customWidth="1"/>
    <col min="14365" max="14365" width="0.5703125" style="47" customWidth="1"/>
    <col min="14366" max="14585" width="9.140625" style="47"/>
    <col min="14586" max="14586" width="2" style="47" bestFit="1" customWidth="1"/>
    <col min="14587" max="14587" width="4.7109375" style="47" customWidth="1"/>
    <col min="14588" max="14588" width="19.5703125" style="47" customWidth="1"/>
    <col min="14589" max="14589" width="21.5703125" style="47" customWidth="1"/>
    <col min="14590" max="14590" width="2.5703125" style="47" customWidth="1"/>
    <col min="14591" max="14591" width="1.85546875" style="47" customWidth="1"/>
    <col min="14592" max="14593" width="2.5703125" style="47" customWidth="1"/>
    <col min="14594" max="14594" width="1.85546875" style="47" customWidth="1"/>
    <col min="14595" max="14596" width="2.5703125" style="47" customWidth="1"/>
    <col min="14597" max="14597" width="1.85546875" style="47" customWidth="1"/>
    <col min="14598" max="14599" width="2.5703125" style="47" customWidth="1"/>
    <col min="14600" max="14600" width="1.85546875" style="47" customWidth="1"/>
    <col min="14601" max="14602" width="2.5703125" style="47" customWidth="1"/>
    <col min="14603" max="14603" width="1.85546875" style="47" customWidth="1"/>
    <col min="14604" max="14605" width="2.5703125" style="47" customWidth="1"/>
    <col min="14606" max="14606" width="1.85546875" style="47" customWidth="1"/>
    <col min="14607" max="14608" width="2.5703125" style="47" customWidth="1"/>
    <col min="14609" max="14609" width="1.85546875" style="47" customWidth="1"/>
    <col min="14610" max="14610" width="2.5703125" style="47" customWidth="1"/>
    <col min="14611" max="14611" width="5.7109375" style="47" customWidth="1"/>
    <col min="14612" max="14612" width="4" style="47" customWidth="1"/>
    <col min="14613" max="14613" width="1.5703125" style="47" customWidth="1"/>
    <col min="14614" max="14614" width="4" style="47" customWidth="1"/>
    <col min="14615" max="14615" width="6.5703125" style="47" customWidth="1"/>
    <col min="14616" max="14616" width="1" style="47" customWidth="1"/>
    <col min="14617" max="14617" width="2.28515625" style="47" customWidth="1"/>
    <col min="14618" max="14618" width="17.140625" style="47" customWidth="1"/>
    <col min="14619" max="14619" width="1" style="47" customWidth="1"/>
    <col min="14620" max="14620" width="17.140625" style="47" customWidth="1"/>
    <col min="14621" max="14621" width="0.5703125" style="47" customWidth="1"/>
    <col min="14622" max="14841" width="9.140625" style="47"/>
    <col min="14842" max="14842" width="2" style="47" bestFit="1" customWidth="1"/>
    <col min="14843" max="14843" width="4.7109375" style="47" customWidth="1"/>
    <col min="14844" max="14844" width="19.5703125" style="47" customWidth="1"/>
    <col min="14845" max="14845" width="21.5703125" style="47" customWidth="1"/>
    <col min="14846" max="14846" width="2.5703125" style="47" customWidth="1"/>
    <col min="14847" max="14847" width="1.85546875" style="47" customWidth="1"/>
    <col min="14848" max="14849" width="2.5703125" style="47" customWidth="1"/>
    <col min="14850" max="14850" width="1.85546875" style="47" customWidth="1"/>
    <col min="14851" max="14852" width="2.5703125" style="47" customWidth="1"/>
    <col min="14853" max="14853" width="1.85546875" style="47" customWidth="1"/>
    <col min="14854" max="14855" width="2.5703125" style="47" customWidth="1"/>
    <col min="14856" max="14856" width="1.85546875" style="47" customWidth="1"/>
    <col min="14857" max="14858" width="2.5703125" style="47" customWidth="1"/>
    <col min="14859" max="14859" width="1.85546875" style="47" customWidth="1"/>
    <col min="14860" max="14861" width="2.5703125" style="47" customWidth="1"/>
    <col min="14862" max="14862" width="1.85546875" style="47" customWidth="1"/>
    <col min="14863" max="14864" width="2.5703125" style="47" customWidth="1"/>
    <col min="14865" max="14865" width="1.85546875" style="47" customWidth="1"/>
    <col min="14866" max="14866" width="2.5703125" style="47" customWidth="1"/>
    <col min="14867" max="14867" width="5.7109375" style="47" customWidth="1"/>
    <col min="14868" max="14868" width="4" style="47" customWidth="1"/>
    <col min="14869" max="14869" width="1.5703125" style="47" customWidth="1"/>
    <col min="14870" max="14870" width="4" style="47" customWidth="1"/>
    <col min="14871" max="14871" width="6.5703125" style="47" customWidth="1"/>
    <col min="14872" max="14872" width="1" style="47" customWidth="1"/>
    <col min="14873" max="14873" width="2.28515625" style="47" customWidth="1"/>
    <col min="14874" max="14874" width="17.140625" style="47" customWidth="1"/>
    <col min="14875" max="14875" width="1" style="47" customWidth="1"/>
    <col min="14876" max="14876" width="17.140625" style="47" customWidth="1"/>
    <col min="14877" max="14877" width="0.5703125" style="47" customWidth="1"/>
    <col min="14878" max="15097" width="9.140625" style="47"/>
    <col min="15098" max="15098" width="2" style="47" bestFit="1" customWidth="1"/>
    <col min="15099" max="15099" width="4.7109375" style="47" customWidth="1"/>
    <col min="15100" max="15100" width="19.5703125" style="47" customWidth="1"/>
    <col min="15101" max="15101" width="21.5703125" style="47" customWidth="1"/>
    <col min="15102" max="15102" width="2.5703125" style="47" customWidth="1"/>
    <col min="15103" max="15103" width="1.85546875" style="47" customWidth="1"/>
    <col min="15104" max="15105" width="2.5703125" style="47" customWidth="1"/>
    <col min="15106" max="15106" width="1.85546875" style="47" customWidth="1"/>
    <col min="15107" max="15108" width="2.5703125" style="47" customWidth="1"/>
    <col min="15109" max="15109" width="1.85546875" style="47" customWidth="1"/>
    <col min="15110" max="15111" width="2.5703125" style="47" customWidth="1"/>
    <col min="15112" max="15112" width="1.85546875" style="47" customWidth="1"/>
    <col min="15113" max="15114" width="2.5703125" style="47" customWidth="1"/>
    <col min="15115" max="15115" width="1.85546875" style="47" customWidth="1"/>
    <col min="15116" max="15117" width="2.5703125" style="47" customWidth="1"/>
    <col min="15118" max="15118" width="1.85546875" style="47" customWidth="1"/>
    <col min="15119" max="15120" width="2.5703125" style="47" customWidth="1"/>
    <col min="15121" max="15121" width="1.85546875" style="47" customWidth="1"/>
    <col min="15122" max="15122" width="2.5703125" style="47" customWidth="1"/>
    <col min="15123" max="15123" width="5.7109375" style="47" customWidth="1"/>
    <col min="15124" max="15124" width="4" style="47" customWidth="1"/>
    <col min="15125" max="15125" width="1.5703125" style="47" customWidth="1"/>
    <col min="15126" max="15126" width="4" style="47" customWidth="1"/>
    <col min="15127" max="15127" width="6.5703125" style="47" customWidth="1"/>
    <col min="15128" max="15128" width="1" style="47" customWidth="1"/>
    <col min="15129" max="15129" width="2.28515625" style="47" customWidth="1"/>
    <col min="15130" max="15130" width="17.140625" style="47" customWidth="1"/>
    <col min="15131" max="15131" width="1" style="47" customWidth="1"/>
    <col min="15132" max="15132" width="17.140625" style="47" customWidth="1"/>
    <col min="15133" max="15133" width="0.5703125" style="47" customWidth="1"/>
    <col min="15134" max="15353" width="9.140625" style="47"/>
    <col min="15354" max="15354" width="2" style="47" bestFit="1" customWidth="1"/>
    <col min="15355" max="15355" width="4.7109375" style="47" customWidth="1"/>
    <col min="15356" max="15356" width="19.5703125" style="47" customWidth="1"/>
    <col min="15357" max="15357" width="21.5703125" style="47" customWidth="1"/>
    <col min="15358" max="15358" width="2.5703125" style="47" customWidth="1"/>
    <col min="15359" max="15359" width="1.85546875" style="47" customWidth="1"/>
    <col min="15360" max="15361" width="2.5703125" style="47" customWidth="1"/>
    <col min="15362" max="15362" width="1.85546875" style="47" customWidth="1"/>
    <col min="15363" max="15364" width="2.5703125" style="47" customWidth="1"/>
    <col min="15365" max="15365" width="1.85546875" style="47" customWidth="1"/>
    <col min="15366" max="15367" width="2.5703125" style="47" customWidth="1"/>
    <col min="15368" max="15368" width="1.85546875" style="47" customWidth="1"/>
    <col min="15369" max="15370" width="2.5703125" style="47" customWidth="1"/>
    <col min="15371" max="15371" width="1.85546875" style="47" customWidth="1"/>
    <col min="15372" max="15373" width="2.5703125" style="47" customWidth="1"/>
    <col min="15374" max="15374" width="1.85546875" style="47" customWidth="1"/>
    <col min="15375" max="15376" width="2.5703125" style="47" customWidth="1"/>
    <col min="15377" max="15377" width="1.85546875" style="47" customWidth="1"/>
    <col min="15378" max="15378" width="2.5703125" style="47" customWidth="1"/>
    <col min="15379" max="15379" width="5.7109375" style="47" customWidth="1"/>
    <col min="15380" max="15380" width="4" style="47" customWidth="1"/>
    <col min="15381" max="15381" width="1.5703125" style="47" customWidth="1"/>
    <col min="15382" max="15382" width="4" style="47" customWidth="1"/>
    <col min="15383" max="15383" width="6.5703125" style="47" customWidth="1"/>
    <col min="15384" max="15384" width="1" style="47" customWidth="1"/>
    <col min="15385" max="15385" width="2.28515625" style="47" customWidth="1"/>
    <col min="15386" max="15386" width="17.140625" style="47" customWidth="1"/>
    <col min="15387" max="15387" width="1" style="47" customWidth="1"/>
    <col min="15388" max="15388" width="17.140625" style="47" customWidth="1"/>
    <col min="15389" max="15389" width="0.5703125" style="47" customWidth="1"/>
    <col min="15390" max="15609" width="9.140625" style="47"/>
    <col min="15610" max="15610" width="2" style="47" bestFit="1" customWidth="1"/>
    <col min="15611" max="15611" width="4.7109375" style="47" customWidth="1"/>
    <col min="15612" max="15612" width="19.5703125" style="47" customWidth="1"/>
    <col min="15613" max="15613" width="21.5703125" style="47" customWidth="1"/>
    <col min="15614" max="15614" width="2.5703125" style="47" customWidth="1"/>
    <col min="15615" max="15615" width="1.85546875" style="47" customWidth="1"/>
    <col min="15616" max="15617" width="2.5703125" style="47" customWidth="1"/>
    <col min="15618" max="15618" width="1.85546875" style="47" customWidth="1"/>
    <col min="15619" max="15620" width="2.5703125" style="47" customWidth="1"/>
    <col min="15621" max="15621" width="1.85546875" style="47" customWidth="1"/>
    <col min="15622" max="15623" width="2.5703125" style="47" customWidth="1"/>
    <col min="15624" max="15624" width="1.85546875" style="47" customWidth="1"/>
    <col min="15625" max="15626" width="2.5703125" style="47" customWidth="1"/>
    <col min="15627" max="15627" width="1.85546875" style="47" customWidth="1"/>
    <col min="15628" max="15629" width="2.5703125" style="47" customWidth="1"/>
    <col min="15630" max="15630" width="1.85546875" style="47" customWidth="1"/>
    <col min="15631" max="15632" width="2.5703125" style="47" customWidth="1"/>
    <col min="15633" max="15633" width="1.85546875" style="47" customWidth="1"/>
    <col min="15634" max="15634" width="2.5703125" style="47" customWidth="1"/>
    <col min="15635" max="15635" width="5.7109375" style="47" customWidth="1"/>
    <col min="15636" max="15636" width="4" style="47" customWidth="1"/>
    <col min="15637" max="15637" width="1.5703125" style="47" customWidth="1"/>
    <col min="15638" max="15638" width="4" style="47" customWidth="1"/>
    <col min="15639" max="15639" width="6.5703125" style="47" customWidth="1"/>
    <col min="15640" max="15640" width="1" style="47" customWidth="1"/>
    <col min="15641" max="15641" width="2.28515625" style="47" customWidth="1"/>
    <col min="15642" max="15642" width="17.140625" style="47" customWidth="1"/>
    <col min="15643" max="15643" width="1" style="47" customWidth="1"/>
    <col min="15644" max="15644" width="17.140625" style="47" customWidth="1"/>
    <col min="15645" max="15645" width="0.5703125" style="47" customWidth="1"/>
    <col min="15646" max="15865" width="9.140625" style="47"/>
    <col min="15866" max="15866" width="2" style="47" bestFit="1" customWidth="1"/>
    <col min="15867" max="15867" width="4.7109375" style="47" customWidth="1"/>
    <col min="15868" max="15868" width="19.5703125" style="47" customWidth="1"/>
    <col min="15869" max="15869" width="21.5703125" style="47" customWidth="1"/>
    <col min="15870" max="15870" width="2.5703125" style="47" customWidth="1"/>
    <col min="15871" max="15871" width="1.85546875" style="47" customWidth="1"/>
    <col min="15872" max="15873" width="2.5703125" style="47" customWidth="1"/>
    <col min="15874" max="15874" width="1.85546875" style="47" customWidth="1"/>
    <col min="15875" max="15876" width="2.5703125" style="47" customWidth="1"/>
    <col min="15877" max="15877" width="1.85546875" style="47" customWidth="1"/>
    <col min="15878" max="15879" width="2.5703125" style="47" customWidth="1"/>
    <col min="15880" max="15880" width="1.85546875" style="47" customWidth="1"/>
    <col min="15881" max="15882" width="2.5703125" style="47" customWidth="1"/>
    <col min="15883" max="15883" width="1.85546875" style="47" customWidth="1"/>
    <col min="15884" max="15885" width="2.5703125" style="47" customWidth="1"/>
    <col min="15886" max="15886" width="1.85546875" style="47" customWidth="1"/>
    <col min="15887" max="15888" width="2.5703125" style="47" customWidth="1"/>
    <col min="15889" max="15889" width="1.85546875" style="47" customWidth="1"/>
    <col min="15890" max="15890" width="2.5703125" style="47" customWidth="1"/>
    <col min="15891" max="15891" width="5.7109375" style="47" customWidth="1"/>
    <col min="15892" max="15892" width="4" style="47" customWidth="1"/>
    <col min="15893" max="15893" width="1.5703125" style="47" customWidth="1"/>
    <col min="15894" max="15894" width="4" style="47" customWidth="1"/>
    <col min="15895" max="15895" width="6.5703125" style="47" customWidth="1"/>
    <col min="15896" max="15896" width="1" style="47" customWidth="1"/>
    <col min="15897" max="15897" width="2.28515625" style="47" customWidth="1"/>
    <col min="15898" max="15898" width="17.140625" style="47" customWidth="1"/>
    <col min="15899" max="15899" width="1" style="47" customWidth="1"/>
    <col min="15900" max="15900" width="17.140625" style="47" customWidth="1"/>
    <col min="15901" max="15901" width="0.5703125" style="47" customWidth="1"/>
    <col min="15902" max="16121" width="9.140625" style="47"/>
    <col min="16122" max="16122" width="2" style="47" bestFit="1" customWidth="1"/>
    <col min="16123" max="16123" width="4.7109375" style="47" customWidth="1"/>
    <col min="16124" max="16124" width="19.5703125" style="47" customWidth="1"/>
    <col min="16125" max="16125" width="21.5703125" style="47" customWidth="1"/>
    <col min="16126" max="16126" width="2.5703125" style="47" customWidth="1"/>
    <col min="16127" max="16127" width="1.85546875" style="47" customWidth="1"/>
    <col min="16128" max="16129" width="2.5703125" style="47" customWidth="1"/>
    <col min="16130" max="16130" width="1.85546875" style="47" customWidth="1"/>
    <col min="16131" max="16132" width="2.5703125" style="47" customWidth="1"/>
    <col min="16133" max="16133" width="1.85546875" style="47" customWidth="1"/>
    <col min="16134" max="16135" width="2.5703125" style="47" customWidth="1"/>
    <col min="16136" max="16136" width="1.85546875" style="47" customWidth="1"/>
    <col min="16137" max="16138" width="2.5703125" style="47" customWidth="1"/>
    <col min="16139" max="16139" width="1.85546875" style="47" customWidth="1"/>
    <col min="16140" max="16141" width="2.5703125" style="47" customWidth="1"/>
    <col min="16142" max="16142" width="1.85546875" style="47" customWidth="1"/>
    <col min="16143" max="16144" width="2.5703125" style="47" customWidth="1"/>
    <col min="16145" max="16145" width="1.85546875" style="47" customWidth="1"/>
    <col min="16146" max="16146" width="2.5703125" style="47" customWidth="1"/>
    <col min="16147" max="16147" width="5.7109375" style="47" customWidth="1"/>
    <col min="16148" max="16148" width="4" style="47" customWidth="1"/>
    <col min="16149" max="16149" width="1.5703125" style="47" customWidth="1"/>
    <col min="16150" max="16150" width="4" style="47" customWidth="1"/>
    <col min="16151" max="16151" width="6.5703125" style="47" customWidth="1"/>
    <col min="16152" max="16152" width="1" style="47" customWidth="1"/>
    <col min="16153" max="16153" width="2.28515625" style="47" customWidth="1"/>
    <col min="16154" max="16154" width="17.140625" style="47" customWidth="1"/>
    <col min="16155" max="16155" width="1" style="47" customWidth="1"/>
    <col min="16156" max="16156" width="17.140625" style="47" customWidth="1"/>
    <col min="16157" max="16157" width="0.5703125" style="47" customWidth="1"/>
    <col min="16158" max="16384" width="9.140625" style="47"/>
  </cols>
  <sheetData>
    <row r="1" spans="1:30" s="3" customFormat="1" ht="15" customHeight="1">
      <c r="A1" s="214"/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47"/>
      <c r="Z1" s="47"/>
      <c r="AA1" s="47"/>
      <c r="AB1" s="47"/>
      <c r="AC1" s="47"/>
    </row>
    <row r="2" spans="1:30" ht="15" customHeight="1">
      <c r="E2" s="37"/>
      <c r="F2" s="328" t="s">
        <v>172</v>
      </c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47"/>
    </row>
    <row r="3" spans="1:30" ht="15" customHeight="1">
      <c r="A3" s="51"/>
      <c r="B3" s="51"/>
      <c r="C3" s="51"/>
      <c r="D3" s="51"/>
      <c r="E3" s="215" t="s">
        <v>168</v>
      </c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47"/>
    </row>
    <row r="4" spans="1:30" ht="15" customHeight="1">
      <c r="A4" s="51"/>
      <c r="B4" s="51"/>
      <c r="C4" s="51"/>
      <c r="D4" s="51"/>
      <c r="E4" s="338" t="s">
        <v>169</v>
      </c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47"/>
    </row>
    <row r="5" spans="1:30" ht="12.75" customHeight="1">
      <c r="A5" s="52" t="s">
        <v>109</v>
      </c>
      <c r="B5" s="52"/>
      <c r="C5" s="52"/>
      <c r="D5" s="52" t="s">
        <v>110</v>
      </c>
      <c r="E5" s="54"/>
      <c r="F5" s="55">
        <v>1</v>
      </c>
      <c r="G5" s="55"/>
      <c r="H5" s="54"/>
      <c r="I5" s="55">
        <v>2</v>
      </c>
      <c r="J5" s="55"/>
      <c r="K5" s="54"/>
      <c r="L5" s="55">
        <v>3</v>
      </c>
      <c r="M5" s="55"/>
      <c r="N5" s="54"/>
      <c r="O5" s="55">
        <v>4</v>
      </c>
      <c r="P5" s="55"/>
      <c r="Q5" s="56"/>
      <c r="R5" s="56">
        <v>5</v>
      </c>
      <c r="S5" s="56"/>
      <c r="T5" s="56"/>
      <c r="U5" s="56">
        <v>6</v>
      </c>
      <c r="V5" s="56"/>
      <c r="W5" s="56"/>
      <c r="X5" s="56">
        <v>7</v>
      </c>
      <c r="Y5" s="56"/>
      <c r="Z5" s="57" t="s">
        <v>111</v>
      </c>
      <c r="AA5" s="345" t="s">
        <v>112</v>
      </c>
      <c r="AB5" s="345"/>
      <c r="AC5" s="345"/>
      <c r="AD5" s="57" t="s">
        <v>113</v>
      </c>
    </row>
    <row r="6" spans="1:30" ht="12.75" customHeight="1">
      <c r="A6" s="58"/>
      <c r="B6" s="84">
        <v>1</v>
      </c>
      <c r="C6" s="283" t="s">
        <v>27</v>
      </c>
      <c r="D6" s="303" t="s">
        <v>125</v>
      </c>
      <c r="E6" s="59"/>
      <c r="F6" s="60"/>
      <c r="G6" s="61"/>
      <c r="H6" s="171"/>
      <c r="I6" s="166">
        <v>0</v>
      </c>
      <c r="J6" s="172"/>
      <c r="K6" s="171"/>
      <c r="L6" s="166">
        <v>0</v>
      </c>
      <c r="M6" s="172"/>
      <c r="N6" s="178"/>
      <c r="O6" s="166">
        <v>0</v>
      </c>
      <c r="P6" s="179"/>
      <c r="Q6" s="165"/>
      <c r="R6" s="166">
        <v>0</v>
      </c>
      <c r="S6" s="167"/>
      <c r="T6" s="165"/>
      <c r="U6" s="166">
        <v>0</v>
      </c>
      <c r="V6" s="167"/>
      <c r="W6" s="165"/>
      <c r="X6" s="166">
        <v>0</v>
      </c>
      <c r="Y6" s="167"/>
      <c r="Z6" s="318">
        <f>SUM(F6+I6+L6+O6+R6+U6+X6)</f>
        <v>0</v>
      </c>
      <c r="AA6" s="341">
        <f>SUM(E7+H7+K7+N7+Q7+T7+W7)</f>
        <v>1</v>
      </c>
      <c r="AB6" s="341" t="s">
        <v>115</v>
      </c>
      <c r="AC6" s="341">
        <f>SUM(G7+J7+M7+P7+S7+V7+Y7)</f>
        <v>18</v>
      </c>
      <c r="AD6" s="322" t="s">
        <v>124</v>
      </c>
    </row>
    <row r="7" spans="1:30" ht="12.75" customHeight="1">
      <c r="A7" s="62">
        <v>1</v>
      </c>
      <c r="B7" s="85"/>
      <c r="C7" s="284"/>
      <c r="D7" s="304"/>
      <c r="E7" s="63"/>
      <c r="F7" s="64"/>
      <c r="G7" s="65"/>
      <c r="H7" s="168">
        <v>0</v>
      </c>
      <c r="I7" s="173"/>
      <c r="J7" s="170">
        <v>3</v>
      </c>
      <c r="K7" s="168">
        <v>0</v>
      </c>
      <c r="L7" s="173"/>
      <c r="M7" s="170">
        <v>3</v>
      </c>
      <c r="N7" s="180">
        <v>1</v>
      </c>
      <c r="O7" s="173"/>
      <c r="P7" s="169">
        <v>3</v>
      </c>
      <c r="Q7" s="168">
        <v>0</v>
      </c>
      <c r="R7" s="169"/>
      <c r="S7" s="170">
        <v>3</v>
      </c>
      <c r="T7" s="168">
        <v>0</v>
      </c>
      <c r="U7" s="169"/>
      <c r="V7" s="170">
        <v>3</v>
      </c>
      <c r="W7" s="168">
        <v>0</v>
      </c>
      <c r="X7" s="169"/>
      <c r="Y7" s="170">
        <v>3</v>
      </c>
      <c r="Z7" s="319"/>
      <c r="AA7" s="342"/>
      <c r="AB7" s="342"/>
      <c r="AC7" s="342"/>
      <c r="AD7" s="323"/>
    </row>
    <row r="8" spans="1:30" ht="12.75" customHeight="1">
      <c r="A8" s="66"/>
      <c r="B8" s="86">
        <v>2</v>
      </c>
      <c r="C8" s="309" t="s">
        <v>126</v>
      </c>
      <c r="D8" s="303" t="s">
        <v>127</v>
      </c>
      <c r="E8" s="147"/>
      <c r="F8" s="137">
        <v>1</v>
      </c>
      <c r="G8" s="148"/>
      <c r="H8" s="67"/>
      <c r="I8" s="68"/>
      <c r="J8" s="69"/>
      <c r="K8" s="171"/>
      <c r="L8" s="166">
        <v>0</v>
      </c>
      <c r="M8" s="172"/>
      <c r="N8" s="163"/>
      <c r="O8" s="137">
        <v>1</v>
      </c>
      <c r="P8" s="164"/>
      <c r="Q8" s="147"/>
      <c r="R8" s="137">
        <v>1</v>
      </c>
      <c r="S8" s="148"/>
      <c r="T8" s="142"/>
      <c r="U8" s="137">
        <v>1</v>
      </c>
      <c r="V8" s="144"/>
      <c r="W8" s="142"/>
      <c r="X8" s="137">
        <v>1</v>
      </c>
      <c r="Y8" s="144"/>
      <c r="Z8" s="318">
        <f>SUM(F8+I8+L8+O8+R8+U8+X8)</f>
        <v>5</v>
      </c>
      <c r="AA8" s="341">
        <f>SUM(E9+H9+K9+N9+Q9+T9+W9)</f>
        <v>16</v>
      </c>
      <c r="AB8" s="341" t="s">
        <v>115</v>
      </c>
      <c r="AC8" s="341">
        <f>SUM(G9+J9+M9+P9+S9+V9+Y9)</f>
        <v>6</v>
      </c>
      <c r="AD8" s="314" t="s">
        <v>120</v>
      </c>
    </row>
    <row r="9" spans="1:30" ht="12.75" customHeight="1">
      <c r="A9" s="62">
        <v>2</v>
      </c>
      <c r="B9" s="85"/>
      <c r="C9" s="310"/>
      <c r="D9" s="304"/>
      <c r="E9" s="147">
        <v>3</v>
      </c>
      <c r="F9" s="140"/>
      <c r="G9" s="148">
        <v>0</v>
      </c>
      <c r="H9" s="67"/>
      <c r="I9" s="64"/>
      <c r="J9" s="69"/>
      <c r="K9" s="171">
        <v>1</v>
      </c>
      <c r="L9" s="166"/>
      <c r="M9" s="172">
        <v>3</v>
      </c>
      <c r="N9" s="163">
        <v>3</v>
      </c>
      <c r="O9" s="140"/>
      <c r="P9" s="164">
        <v>1</v>
      </c>
      <c r="Q9" s="147">
        <v>3</v>
      </c>
      <c r="R9" s="141"/>
      <c r="S9" s="148">
        <v>1</v>
      </c>
      <c r="T9" s="145">
        <v>3</v>
      </c>
      <c r="U9" s="141"/>
      <c r="V9" s="146">
        <v>1</v>
      </c>
      <c r="W9" s="145">
        <v>3</v>
      </c>
      <c r="X9" s="141"/>
      <c r="Y9" s="146">
        <v>0</v>
      </c>
      <c r="Z9" s="319"/>
      <c r="AA9" s="342"/>
      <c r="AB9" s="342"/>
      <c r="AC9" s="342"/>
      <c r="AD9" s="315"/>
    </row>
    <row r="10" spans="1:30" ht="12.75" customHeight="1">
      <c r="A10" s="66"/>
      <c r="B10" s="86">
        <v>3</v>
      </c>
      <c r="C10" s="283" t="s">
        <v>20</v>
      </c>
      <c r="D10" s="303" t="s">
        <v>23</v>
      </c>
      <c r="E10" s="142"/>
      <c r="F10" s="137">
        <v>1</v>
      </c>
      <c r="G10" s="144"/>
      <c r="H10" s="136"/>
      <c r="I10" s="137">
        <v>1</v>
      </c>
      <c r="J10" s="138"/>
      <c r="K10" s="59"/>
      <c r="L10" s="70"/>
      <c r="M10" s="71"/>
      <c r="N10" s="136"/>
      <c r="O10" s="137">
        <v>1</v>
      </c>
      <c r="P10" s="138"/>
      <c r="Q10" s="142"/>
      <c r="R10" s="137">
        <v>1</v>
      </c>
      <c r="S10" s="144"/>
      <c r="T10" s="147"/>
      <c r="U10" s="137">
        <v>1</v>
      </c>
      <c r="V10" s="148"/>
      <c r="W10" s="142"/>
      <c r="X10" s="137">
        <v>1</v>
      </c>
      <c r="Y10" s="144"/>
      <c r="Z10" s="318">
        <f>SUM(F10+I10+L10+O10+R10+U10+X10)</f>
        <v>6</v>
      </c>
      <c r="AA10" s="341">
        <f>SUM(E11+H11+K11+N11+Q11+T11+W11)</f>
        <v>18</v>
      </c>
      <c r="AB10" s="341" t="s">
        <v>115</v>
      </c>
      <c r="AC10" s="341">
        <f>SUM(G11+J11+M11+P11+S11+V11+Y11)</f>
        <v>1</v>
      </c>
      <c r="AD10" s="314" t="s">
        <v>121</v>
      </c>
    </row>
    <row r="11" spans="1:30" ht="12.75" customHeight="1">
      <c r="A11" s="62">
        <v>3</v>
      </c>
      <c r="B11" s="85"/>
      <c r="C11" s="284"/>
      <c r="D11" s="304"/>
      <c r="E11" s="145">
        <v>3</v>
      </c>
      <c r="F11" s="140"/>
      <c r="G11" s="146">
        <v>0</v>
      </c>
      <c r="H11" s="139">
        <v>3</v>
      </c>
      <c r="I11" s="140"/>
      <c r="J11" s="141">
        <v>1</v>
      </c>
      <c r="K11" s="63"/>
      <c r="L11" s="64"/>
      <c r="M11" s="65"/>
      <c r="N11" s="139">
        <v>3</v>
      </c>
      <c r="O11" s="140"/>
      <c r="P11" s="141">
        <v>0</v>
      </c>
      <c r="Q11" s="145">
        <v>3</v>
      </c>
      <c r="R11" s="141"/>
      <c r="S11" s="146">
        <v>0</v>
      </c>
      <c r="T11" s="147">
        <v>3</v>
      </c>
      <c r="U11" s="141"/>
      <c r="V11" s="148">
        <v>0</v>
      </c>
      <c r="W11" s="145">
        <v>3</v>
      </c>
      <c r="X11" s="141"/>
      <c r="Y11" s="146">
        <v>0</v>
      </c>
      <c r="Z11" s="319"/>
      <c r="AA11" s="342"/>
      <c r="AB11" s="342"/>
      <c r="AC11" s="342"/>
      <c r="AD11" s="315"/>
    </row>
    <row r="12" spans="1:30" ht="12.75" customHeight="1">
      <c r="A12" s="66"/>
      <c r="B12" s="86">
        <v>4</v>
      </c>
      <c r="C12" s="283" t="s">
        <v>27</v>
      </c>
      <c r="D12" s="303" t="s">
        <v>128</v>
      </c>
      <c r="E12" s="147"/>
      <c r="F12" s="137">
        <v>1</v>
      </c>
      <c r="G12" s="148"/>
      <c r="H12" s="165"/>
      <c r="I12" s="174">
        <v>0</v>
      </c>
      <c r="J12" s="167"/>
      <c r="K12" s="171"/>
      <c r="L12" s="166">
        <v>0</v>
      </c>
      <c r="M12" s="172"/>
      <c r="N12" s="67"/>
      <c r="O12" s="68"/>
      <c r="P12" s="69"/>
      <c r="Q12" s="160"/>
      <c r="R12" s="137">
        <v>1</v>
      </c>
      <c r="S12" s="161"/>
      <c r="T12" s="142"/>
      <c r="U12" s="137">
        <v>1</v>
      </c>
      <c r="V12" s="144"/>
      <c r="W12" s="147"/>
      <c r="X12" s="137">
        <v>1</v>
      </c>
      <c r="Y12" s="148"/>
      <c r="Z12" s="318">
        <f>SUM(F12+I12+L12+O12+R12+U12+X12)</f>
        <v>4</v>
      </c>
      <c r="AA12" s="341">
        <f>SUM(E13+H13+K13+N13+Q13+T13+W13)</f>
        <v>13</v>
      </c>
      <c r="AB12" s="341" t="s">
        <v>115</v>
      </c>
      <c r="AC12" s="341">
        <f>SUM(G13+J13+M13+P13+S13+V13+Y13)</f>
        <v>9</v>
      </c>
      <c r="AD12" s="343" t="s">
        <v>123</v>
      </c>
    </row>
    <row r="13" spans="1:30" ht="12.75" customHeight="1">
      <c r="A13" s="62">
        <v>4</v>
      </c>
      <c r="B13" s="85"/>
      <c r="C13" s="284"/>
      <c r="D13" s="304"/>
      <c r="E13" s="147">
        <v>3</v>
      </c>
      <c r="F13" s="140"/>
      <c r="G13" s="148">
        <v>1</v>
      </c>
      <c r="H13" s="168">
        <v>1</v>
      </c>
      <c r="I13" s="173"/>
      <c r="J13" s="170">
        <v>3</v>
      </c>
      <c r="K13" s="171">
        <v>0</v>
      </c>
      <c r="L13" s="173"/>
      <c r="M13" s="172">
        <v>3</v>
      </c>
      <c r="N13" s="67"/>
      <c r="O13" s="64"/>
      <c r="P13" s="69"/>
      <c r="Q13" s="160">
        <v>3</v>
      </c>
      <c r="R13" s="162"/>
      <c r="S13" s="161">
        <v>1</v>
      </c>
      <c r="T13" s="145">
        <v>3</v>
      </c>
      <c r="U13" s="141"/>
      <c r="V13" s="146">
        <v>1</v>
      </c>
      <c r="W13" s="147">
        <v>3</v>
      </c>
      <c r="X13" s="141"/>
      <c r="Y13" s="148">
        <v>0</v>
      </c>
      <c r="Z13" s="319"/>
      <c r="AA13" s="342"/>
      <c r="AB13" s="342"/>
      <c r="AC13" s="342"/>
      <c r="AD13" s="344"/>
    </row>
    <row r="14" spans="1:30" ht="12.75" customHeight="1">
      <c r="A14" s="66"/>
      <c r="B14" s="86">
        <v>5</v>
      </c>
      <c r="C14" s="283" t="s">
        <v>27</v>
      </c>
      <c r="D14" s="303" t="s">
        <v>129</v>
      </c>
      <c r="E14" s="142"/>
      <c r="F14" s="137">
        <v>1</v>
      </c>
      <c r="G14" s="144"/>
      <c r="H14" s="178"/>
      <c r="I14" s="166">
        <v>0</v>
      </c>
      <c r="J14" s="179"/>
      <c r="K14" s="165"/>
      <c r="L14" s="166">
        <v>0</v>
      </c>
      <c r="M14" s="167"/>
      <c r="N14" s="181"/>
      <c r="O14" s="166">
        <v>0</v>
      </c>
      <c r="P14" s="182"/>
      <c r="Q14" s="59"/>
      <c r="R14" s="72"/>
      <c r="S14" s="71"/>
      <c r="T14" s="160"/>
      <c r="U14" s="137">
        <v>1</v>
      </c>
      <c r="V14" s="161"/>
      <c r="W14" s="142"/>
      <c r="X14" s="137">
        <v>1</v>
      </c>
      <c r="Y14" s="144"/>
      <c r="Z14" s="318">
        <f>SUM(F14+I14+L14+O14+R14+U14+X14)</f>
        <v>3</v>
      </c>
      <c r="AA14" s="341">
        <f>SUM(E15+H15+K15+N15+Q15+T15+W15)</f>
        <v>11</v>
      </c>
      <c r="AB14" s="341" t="s">
        <v>115</v>
      </c>
      <c r="AC14" s="341">
        <f>SUM(G15+J15+M15+P15+S15+V15+Y15)</f>
        <v>12</v>
      </c>
      <c r="AD14" s="322" t="s">
        <v>122</v>
      </c>
    </row>
    <row r="15" spans="1:30" ht="12.75" customHeight="1">
      <c r="A15" s="62">
        <v>5</v>
      </c>
      <c r="B15" s="85"/>
      <c r="C15" s="284"/>
      <c r="D15" s="304"/>
      <c r="E15" s="145">
        <v>3</v>
      </c>
      <c r="F15" s="140"/>
      <c r="G15" s="146">
        <v>0</v>
      </c>
      <c r="H15" s="180">
        <v>1</v>
      </c>
      <c r="I15" s="173"/>
      <c r="J15" s="169">
        <v>3</v>
      </c>
      <c r="K15" s="168">
        <v>0</v>
      </c>
      <c r="L15" s="173"/>
      <c r="M15" s="170">
        <v>3</v>
      </c>
      <c r="N15" s="183">
        <v>1</v>
      </c>
      <c r="O15" s="184"/>
      <c r="P15" s="185">
        <v>3</v>
      </c>
      <c r="Q15" s="63"/>
      <c r="R15" s="73"/>
      <c r="S15" s="65"/>
      <c r="T15" s="160">
        <v>3</v>
      </c>
      <c r="U15" s="162"/>
      <c r="V15" s="161">
        <v>2</v>
      </c>
      <c r="W15" s="145">
        <v>3</v>
      </c>
      <c r="X15" s="141"/>
      <c r="Y15" s="146">
        <v>1</v>
      </c>
      <c r="Z15" s="319"/>
      <c r="AA15" s="342"/>
      <c r="AB15" s="342"/>
      <c r="AC15" s="342"/>
      <c r="AD15" s="323"/>
    </row>
    <row r="16" spans="1:30" ht="12.75" customHeight="1">
      <c r="A16" s="74"/>
      <c r="B16" s="87">
        <v>6</v>
      </c>
      <c r="C16" s="283" t="s">
        <v>27</v>
      </c>
      <c r="D16" s="303" t="s">
        <v>44</v>
      </c>
      <c r="E16" s="142"/>
      <c r="F16" s="137">
        <v>1</v>
      </c>
      <c r="G16" s="144"/>
      <c r="H16" s="165"/>
      <c r="I16" s="166">
        <v>0</v>
      </c>
      <c r="J16" s="167"/>
      <c r="K16" s="186"/>
      <c r="L16" s="166">
        <v>0</v>
      </c>
      <c r="M16" s="187"/>
      <c r="N16" s="165"/>
      <c r="O16" s="166">
        <v>0</v>
      </c>
      <c r="P16" s="167"/>
      <c r="Q16" s="181"/>
      <c r="R16" s="166">
        <v>0</v>
      </c>
      <c r="S16" s="182"/>
      <c r="T16" s="59"/>
      <c r="U16" s="72"/>
      <c r="V16" s="71"/>
      <c r="W16" s="160"/>
      <c r="X16" s="137">
        <v>1</v>
      </c>
      <c r="Y16" s="161"/>
      <c r="Z16" s="318">
        <f>SUM(F16+I16+L16+O16+R16+U16+X16)</f>
        <v>2</v>
      </c>
      <c r="AA16" s="341">
        <f>SUM(E17+H17+K17+N17+Q17+T17+W17)</f>
        <v>10</v>
      </c>
      <c r="AB16" s="341" t="s">
        <v>115</v>
      </c>
      <c r="AC16" s="341">
        <f>SUM(G17+J17+M17+P17+S17+V17+Y17)</f>
        <v>12</v>
      </c>
      <c r="AD16" s="322" t="s">
        <v>119</v>
      </c>
    </row>
    <row r="17" spans="1:30" ht="12.75" customHeight="1">
      <c r="A17" s="74">
        <v>6</v>
      </c>
      <c r="B17" s="87"/>
      <c r="C17" s="284"/>
      <c r="D17" s="304"/>
      <c r="E17" s="145">
        <v>3</v>
      </c>
      <c r="F17" s="140"/>
      <c r="G17" s="146">
        <v>0</v>
      </c>
      <c r="H17" s="168">
        <v>1</v>
      </c>
      <c r="I17" s="173"/>
      <c r="J17" s="170">
        <v>3</v>
      </c>
      <c r="K17" s="180">
        <v>0</v>
      </c>
      <c r="L17" s="173"/>
      <c r="M17" s="169">
        <v>3</v>
      </c>
      <c r="N17" s="168">
        <v>1</v>
      </c>
      <c r="O17" s="173"/>
      <c r="P17" s="170">
        <v>3</v>
      </c>
      <c r="Q17" s="183">
        <v>2</v>
      </c>
      <c r="R17" s="184"/>
      <c r="S17" s="185">
        <v>3</v>
      </c>
      <c r="T17" s="63"/>
      <c r="U17" s="73"/>
      <c r="V17" s="65"/>
      <c r="W17" s="160">
        <v>3</v>
      </c>
      <c r="X17" s="162"/>
      <c r="Y17" s="161">
        <v>0</v>
      </c>
      <c r="Z17" s="319"/>
      <c r="AA17" s="342"/>
      <c r="AB17" s="342"/>
      <c r="AC17" s="342"/>
      <c r="AD17" s="323"/>
    </row>
    <row r="18" spans="1:30" ht="12.75" customHeight="1">
      <c r="A18" s="66"/>
      <c r="B18" s="86">
        <v>7</v>
      </c>
      <c r="C18" s="283" t="s">
        <v>130</v>
      </c>
      <c r="D18" s="285" t="s">
        <v>131</v>
      </c>
      <c r="E18" s="142"/>
      <c r="F18" s="137">
        <v>1</v>
      </c>
      <c r="G18" s="144"/>
      <c r="H18" s="165"/>
      <c r="I18" s="166">
        <v>0</v>
      </c>
      <c r="J18" s="167"/>
      <c r="K18" s="165"/>
      <c r="L18" s="166">
        <v>0</v>
      </c>
      <c r="M18" s="167"/>
      <c r="N18" s="186"/>
      <c r="O18" s="166">
        <v>0</v>
      </c>
      <c r="P18" s="187"/>
      <c r="Q18" s="165"/>
      <c r="R18" s="166">
        <v>0</v>
      </c>
      <c r="S18" s="167"/>
      <c r="T18" s="181"/>
      <c r="U18" s="166">
        <v>0</v>
      </c>
      <c r="V18" s="182"/>
      <c r="W18" s="59"/>
      <c r="X18" s="72"/>
      <c r="Y18" s="71"/>
      <c r="Z18" s="318">
        <f>SUM(F18+I18+L18+O18+R18+U18+X18)</f>
        <v>1</v>
      </c>
      <c r="AA18" s="341">
        <f>SUM(E19+H19+K19+N19+Q19+T19+W19)</f>
        <v>4</v>
      </c>
      <c r="AB18" s="341" t="s">
        <v>115</v>
      </c>
      <c r="AC18" s="341">
        <f>SUM(G19+J19+M19+P19+S19+V19+Y19)</f>
        <v>15</v>
      </c>
      <c r="AD18" s="322" t="s">
        <v>116</v>
      </c>
    </row>
    <row r="19" spans="1:30" ht="12.75" customHeight="1">
      <c r="A19" s="62">
        <v>7</v>
      </c>
      <c r="B19" s="85"/>
      <c r="C19" s="284"/>
      <c r="D19" s="286"/>
      <c r="E19" s="145">
        <v>3</v>
      </c>
      <c r="F19" s="141"/>
      <c r="G19" s="146">
        <v>0</v>
      </c>
      <c r="H19" s="168">
        <v>0</v>
      </c>
      <c r="I19" s="173"/>
      <c r="J19" s="170">
        <v>3</v>
      </c>
      <c r="K19" s="168">
        <v>0</v>
      </c>
      <c r="L19" s="173"/>
      <c r="M19" s="170">
        <v>3</v>
      </c>
      <c r="N19" s="180">
        <v>0</v>
      </c>
      <c r="O19" s="173"/>
      <c r="P19" s="169">
        <v>3</v>
      </c>
      <c r="Q19" s="168">
        <v>1</v>
      </c>
      <c r="R19" s="173"/>
      <c r="S19" s="170">
        <v>3</v>
      </c>
      <c r="T19" s="183">
        <v>0</v>
      </c>
      <c r="U19" s="184"/>
      <c r="V19" s="185">
        <v>3</v>
      </c>
      <c r="W19" s="63"/>
      <c r="X19" s="73"/>
      <c r="Y19" s="65"/>
      <c r="Z19" s="319"/>
      <c r="AA19" s="342"/>
      <c r="AB19" s="342"/>
      <c r="AC19" s="342"/>
      <c r="AD19" s="323"/>
    </row>
    <row r="20" spans="1:30" ht="12.75" customHeight="1">
      <c r="AA20" s="128">
        <v>73</v>
      </c>
      <c r="AB20" s="127"/>
      <c r="AC20" s="128">
        <v>73</v>
      </c>
    </row>
    <row r="21" spans="1:30" s="3" customFormat="1">
      <c r="A21" s="216"/>
      <c r="B21" s="216"/>
      <c r="C21" s="216"/>
      <c r="D21" s="217"/>
      <c r="E21" s="217"/>
      <c r="F21" s="217"/>
      <c r="G21" s="217"/>
      <c r="H21" s="216"/>
      <c r="I21" s="218"/>
      <c r="J21" s="219"/>
      <c r="K21" s="217"/>
      <c r="L21" s="218"/>
      <c r="M21" s="219"/>
      <c r="N21" s="217"/>
      <c r="O21" s="218"/>
      <c r="P21" s="219"/>
      <c r="Q21" s="217"/>
      <c r="R21" s="218"/>
      <c r="S21" s="219"/>
      <c r="T21" s="217"/>
      <c r="U21" s="217"/>
      <c r="V21" s="217"/>
      <c r="W21" s="217"/>
      <c r="X21" s="218"/>
      <c r="Y21" s="219"/>
      <c r="Z21" s="219"/>
      <c r="AA21" s="219"/>
      <c r="AB21" s="219"/>
      <c r="AC21" s="219"/>
      <c r="AD21" s="219"/>
    </row>
    <row r="22" spans="1:30" s="3" customFormat="1">
      <c r="A22" s="216"/>
      <c r="B22" s="216"/>
      <c r="C22" s="216"/>
      <c r="D22" s="217"/>
      <c r="E22" s="217"/>
      <c r="F22" s="217"/>
      <c r="G22" s="219"/>
      <c r="H22" s="216"/>
      <c r="I22" s="218"/>
      <c r="J22" s="219"/>
      <c r="K22" s="217"/>
      <c r="L22" s="218"/>
      <c r="M22" s="219"/>
      <c r="N22" s="217"/>
      <c r="O22" s="218"/>
      <c r="P22" s="219"/>
      <c r="Q22" s="217"/>
      <c r="R22" s="218"/>
      <c r="S22" s="219"/>
      <c r="T22" s="217"/>
      <c r="U22" s="217"/>
      <c r="V22" s="217"/>
      <c r="W22" s="217"/>
      <c r="X22" s="218"/>
      <c r="Y22" s="219"/>
      <c r="Z22" s="219"/>
      <c r="AA22" s="219"/>
      <c r="AB22" s="219"/>
      <c r="AC22" s="219"/>
      <c r="AD22" s="219"/>
    </row>
    <row r="23" spans="1:30" s="3" customFormat="1">
      <c r="A23" s="216"/>
      <c r="B23" s="216"/>
      <c r="C23" s="216"/>
      <c r="D23" s="217"/>
      <c r="E23" s="217"/>
      <c r="F23" s="217"/>
      <c r="G23" s="219"/>
      <c r="H23" s="216"/>
      <c r="I23" s="218"/>
      <c r="J23" s="219"/>
      <c r="K23" s="217"/>
      <c r="L23" s="218"/>
      <c r="M23" s="219"/>
      <c r="N23" s="217"/>
      <c r="O23" s="218"/>
      <c r="P23" s="219"/>
      <c r="Q23" s="217"/>
      <c r="R23" s="218"/>
      <c r="S23" s="219"/>
      <c r="T23" s="217"/>
      <c r="U23" s="217"/>
      <c r="V23" s="217"/>
      <c r="W23" s="217"/>
      <c r="X23" s="218"/>
      <c r="Y23" s="219"/>
      <c r="Z23" s="219"/>
      <c r="AA23" s="219"/>
      <c r="AB23" s="219"/>
      <c r="AC23" s="219"/>
      <c r="AD23" s="219"/>
    </row>
    <row r="24" spans="1:30" s="3" customFormat="1">
      <c r="A24" s="216"/>
      <c r="B24" s="216"/>
      <c r="C24" s="216"/>
      <c r="D24" s="217"/>
      <c r="E24" s="217"/>
      <c r="F24" s="217"/>
      <c r="G24" s="219"/>
      <c r="H24" s="216"/>
      <c r="I24" s="218"/>
      <c r="J24" s="219"/>
      <c r="K24" s="217"/>
      <c r="L24" s="218"/>
      <c r="M24" s="219"/>
      <c r="N24" s="217"/>
      <c r="O24" s="218"/>
      <c r="P24" s="219"/>
      <c r="Q24" s="217"/>
      <c r="R24" s="218"/>
      <c r="S24" s="219"/>
      <c r="T24" s="217"/>
      <c r="U24" s="217"/>
      <c r="V24" s="217"/>
      <c r="W24" s="217"/>
      <c r="X24" s="218"/>
      <c r="Y24" s="219"/>
      <c r="Z24" s="219"/>
      <c r="AA24" s="219"/>
      <c r="AB24" s="219"/>
      <c r="AC24" s="219"/>
      <c r="AD24" s="219"/>
    </row>
    <row r="25" spans="1:30" s="3" customFormat="1">
      <c r="A25" s="219"/>
      <c r="B25" s="219"/>
      <c r="C25" s="219"/>
      <c r="D25" s="217"/>
      <c r="E25" s="217"/>
      <c r="F25" s="217"/>
      <c r="G25" s="219"/>
      <c r="H25" s="216"/>
      <c r="I25" s="218"/>
      <c r="J25" s="219"/>
      <c r="K25" s="217"/>
      <c r="L25" s="218"/>
      <c r="M25" s="219"/>
      <c r="N25" s="217"/>
      <c r="O25" s="218"/>
      <c r="P25" s="219"/>
      <c r="Q25" s="217"/>
      <c r="R25" s="218"/>
      <c r="S25" s="219"/>
      <c r="T25" s="217"/>
      <c r="U25" s="217"/>
      <c r="V25" s="217"/>
      <c r="W25" s="217"/>
      <c r="X25" s="218"/>
      <c r="Y25" s="219"/>
      <c r="Z25" s="219"/>
      <c r="AA25" s="219"/>
      <c r="AB25" s="219"/>
      <c r="AC25" s="219"/>
      <c r="AD25" s="219"/>
    </row>
    <row r="26" spans="1:30" s="3" customFormat="1">
      <c r="A26" s="219"/>
      <c r="B26" s="219"/>
      <c r="C26" s="220" t="s">
        <v>174</v>
      </c>
      <c r="D26" s="220"/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</row>
    <row r="27" spans="1:30" ht="14.25" customHeight="1">
      <c r="E27" s="75"/>
      <c r="F27" s="79"/>
      <c r="G27" s="76"/>
      <c r="H27" s="77"/>
      <c r="I27" s="82"/>
      <c r="J27" s="78"/>
      <c r="K27" s="77"/>
      <c r="L27" s="83"/>
      <c r="M27" s="78"/>
      <c r="N27" s="77"/>
      <c r="O27" s="82"/>
      <c r="P27" s="78"/>
      <c r="Q27" s="78"/>
      <c r="R27" s="78"/>
      <c r="S27" s="78"/>
      <c r="T27" s="77"/>
      <c r="U27" s="82"/>
      <c r="V27" s="78"/>
      <c r="W27" s="75"/>
      <c r="X27" s="80"/>
      <c r="Y27" s="76"/>
      <c r="Z27" s="80"/>
      <c r="AA27" s="81"/>
      <c r="AB27" s="81"/>
      <c r="AC27" s="81"/>
      <c r="AD27" s="80"/>
    </row>
    <row r="28" spans="1:30" ht="14.25" customHeight="1">
      <c r="E28" s="75"/>
      <c r="F28" s="79"/>
      <c r="G28" s="76"/>
      <c r="H28" s="77"/>
      <c r="I28" s="82"/>
      <c r="J28" s="78"/>
      <c r="K28" s="77"/>
      <c r="L28" s="83"/>
      <c r="M28" s="78"/>
      <c r="N28" s="77"/>
      <c r="O28" s="82"/>
      <c r="P28" s="78"/>
      <c r="Q28" s="78"/>
      <c r="R28" s="78"/>
      <c r="S28" s="78"/>
      <c r="T28" s="77"/>
      <c r="U28" s="82"/>
      <c r="V28" s="78"/>
      <c r="W28" s="75"/>
      <c r="X28" s="80"/>
      <c r="Y28" s="76"/>
      <c r="Z28" s="80"/>
      <c r="AA28" s="81"/>
      <c r="AB28" s="81"/>
      <c r="AC28" s="81"/>
      <c r="AD28" s="80"/>
    </row>
    <row r="29" spans="1:30" ht="14.25" customHeight="1">
      <c r="E29" s="75"/>
      <c r="F29" s="79"/>
      <c r="G29" s="76"/>
      <c r="H29" s="77"/>
      <c r="I29" s="82"/>
      <c r="J29" s="78"/>
      <c r="K29" s="77"/>
      <c r="L29" s="83"/>
      <c r="M29" s="78"/>
      <c r="N29" s="77"/>
      <c r="O29" s="82"/>
      <c r="P29" s="78"/>
      <c r="Q29" s="78"/>
      <c r="R29" s="78"/>
      <c r="S29" s="78"/>
      <c r="T29" s="77"/>
      <c r="U29" s="82"/>
      <c r="V29" s="78"/>
      <c r="W29" s="75"/>
      <c r="X29" s="80"/>
      <c r="Y29" s="76"/>
      <c r="Z29" s="80"/>
      <c r="AA29" s="81"/>
      <c r="AB29" s="81"/>
      <c r="AC29" s="81"/>
      <c r="AD29" s="80"/>
    </row>
    <row r="30" spans="1:30" ht="14.25" customHeight="1">
      <c r="E30" s="75"/>
      <c r="F30" s="79"/>
      <c r="G30" s="76"/>
      <c r="H30" s="77"/>
      <c r="I30" s="82"/>
      <c r="J30" s="78"/>
      <c r="K30" s="77"/>
      <c r="L30" s="83"/>
      <c r="M30" s="78"/>
      <c r="N30" s="77"/>
      <c r="O30" s="82"/>
      <c r="P30" s="78"/>
      <c r="Q30" s="78"/>
      <c r="R30" s="78"/>
      <c r="S30" s="78"/>
      <c r="T30" s="77"/>
      <c r="U30" s="82"/>
      <c r="V30" s="78"/>
      <c r="W30" s="75"/>
      <c r="X30" s="80"/>
      <c r="Y30" s="76"/>
      <c r="Z30" s="80"/>
      <c r="AA30" s="81"/>
      <c r="AB30" s="81"/>
      <c r="AC30" s="81"/>
      <c r="AD30" s="80"/>
    </row>
    <row r="31" spans="1:30" ht="14.25" customHeight="1">
      <c r="E31" s="75"/>
      <c r="F31" s="79"/>
      <c r="G31" s="76"/>
      <c r="H31" s="77"/>
      <c r="I31" s="82"/>
      <c r="J31" s="78"/>
      <c r="K31" s="77"/>
      <c r="L31" s="83"/>
      <c r="M31" s="78"/>
      <c r="N31" s="77"/>
      <c r="O31" s="82"/>
      <c r="P31" s="78"/>
      <c r="Q31" s="78"/>
      <c r="R31" s="78"/>
      <c r="S31" s="78"/>
      <c r="T31" s="77"/>
      <c r="U31" s="82"/>
      <c r="V31" s="78"/>
      <c r="W31" s="75"/>
      <c r="X31" s="80"/>
      <c r="Y31" s="76"/>
      <c r="Z31" s="80"/>
      <c r="AA31" s="81"/>
      <c r="AB31" s="81"/>
      <c r="AC31" s="81"/>
      <c r="AD31" s="80"/>
    </row>
    <row r="32" spans="1:30" ht="14.25" customHeight="1">
      <c r="E32" s="75"/>
      <c r="F32" s="79"/>
      <c r="G32" s="76"/>
      <c r="H32" s="77"/>
      <c r="I32" s="82"/>
      <c r="J32" s="78"/>
      <c r="K32" s="77"/>
      <c r="L32" s="83"/>
      <c r="M32" s="78"/>
      <c r="N32" s="77"/>
      <c r="O32" s="82"/>
      <c r="P32" s="78"/>
      <c r="Q32" s="78"/>
      <c r="R32" s="78"/>
      <c r="S32" s="78"/>
      <c r="T32" s="77"/>
      <c r="U32" s="82"/>
      <c r="V32" s="78"/>
      <c r="W32" s="75"/>
      <c r="X32" s="80"/>
      <c r="Y32" s="76"/>
      <c r="Z32" s="80"/>
      <c r="AA32" s="81"/>
      <c r="AB32" s="81"/>
      <c r="AC32" s="81"/>
      <c r="AD32" s="80"/>
    </row>
    <row r="33" spans="5:30" ht="14.25" customHeight="1">
      <c r="E33" s="75"/>
      <c r="F33" s="79"/>
      <c r="G33" s="76"/>
      <c r="H33" s="77"/>
      <c r="I33" s="82"/>
      <c r="J33" s="78"/>
      <c r="K33" s="77"/>
      <c r="L33" s="83"/>
      <c r="M33" s="78"/>
      <c r="N33" s="77"/>
      <c r="O33" s="82"/>
      <c r="P33" s="78"/>
      <c r="Q33" s="78"/>
      <c r="R33" s="78"/>
      <c r="S33" s="78"/>
      <c r="T33" s="77"/>
      <c r="U33" s="82"/>
      <c r="V33" s="78"/>
      <c r="W33" s="75"/>
      <c r="X33" s="80"/>
      <c r="Y33" s="76"/>
      <c r="Z33" s="80"/>
      <c r="AA33" s="81"/>
      <c r="AB33" s="81"/>
      <c r="AC33" s="81"/>
      <c r="AD33" s="80"/>
    </row>
    <row r="34" spans="5:30" ht="14.25" customHeight="1">
      <c r="E34" s="75"/>
      <c r="F34" s="79"/>
      <c r="G34" s="76"/>
      <c r="H34" s="77"/>
      <c r="I34" s="82"/>
      <c r="J34" s="78"/>
      <c r="K34" s="77"/>
      <c r="L34" s="83"/>
      <c r="M34" s="78"/>
      <c r="N34" s="77"/>
      <c r="O34" s="82"/>
      <c r="P34" s="78"/>
      <c r="Q34" s="78"/>
      <c r="R34" s="78"/>
      <c r="S34" s="78"/>
      <c r="T34" s="77"/>
      <c r="U34" s="82"/>
      <c r="V34" s="78"/>
      <c r="W34" s="75"/>
      <c r="X34" s="80"/>
      <c r="Y34" s="76"/>
      <c r="Z34" s="80"/>
      <c r="AA34" s="81"/>
      <c r="AB34" s="81"/>
      <c r="AC34" s="81"/>
      <c r="AD34" s="80"/>
    </row>
    <row r="35" spans="5:30" ht="14.25" customHeight="1">
      <c r="E35" s="75"/>
      <c r="F35" s="79"/>
      <c r="G35" s="76"/>
      <c r="H35" s="77"/>
      <c r="I35" s="82"/>
      <c r="J35" s="78"/>
      <c r="K35" s="77"/>
      <c r="L35" s="83"/>
      <c r="M35" s="78"/>
      <c r="N35" s="77"/>
      <c r="O35" s="82"/>
      <c r="P35" s="78"/>
      <c r="Q35" s="78"/>
      <c r="R35" s="78"/>
      <c r="S35" s="78"/>
      <c r="T35" s="77"/>
      <c r="U35" s="82"/>
      <c r="V35" s="78"/>
      <c r="W35" s="75"/>
      <c r="X35" s="80"/>
      <c r="Y35" s="76"/>
      <c r="Z35" s="80"/>
      <c r="AA35" s="81"/>
      <c r="AB35" s="81"/>
      <c r="AC35" s="81"/>
      <c r="AD35" s="80"/>
    </row>
    <row r="36" spans="5:30" ht="14.25" customHeight="1">
      <c r="E36" s="75"/>
      <c r="F36" s="79"/>
      <c r="G36" s="76"/>
      <c r="H36" s="77"/>
      <c r="I36" s="82"/>
      <c r="J36" s="78"/>
      <c r="K36" s="77"/>
      <c r="L36" s="83"/>
      <c r="M36" s="78"/>
      <c r="N36" s="77"/>
      <c r="O36" s="82"/>
      <c r="P36" s="78"/>
      <c r="Q36" s="78"/>
      <c r="R36" s="78"/>
      <c r="S36" s="78"/>
      <c r="T36" s="77"/>
      <c r="U36" s="82"/>
      <c r="V36" s="78"/>
      <c r="W36" s="75"/>
      <c r="X36" s="80"/>
      <c r="Y36" s="76"/>
      <c r="Z36" s="80"/>
      <c r="AA36" s="81"/>
      <c r="AB36" s="81"/>
      <c r="AC36" s="81"/>
      <c r="AD36" s="80"/>
    </row>
    <row r="37" spans="5:30" ht="14.25" customHeight="1">
      <c r="E37" s="75"/>
      <c r="F37" s="79"/>
      <c r="G37" s="76"/>
      <c r="H37" s="77"/>
      <c r="I37" s="82"/>
      <c r="J37" s="78"/>
      <c r="K37" s="77"/>
      <c r="L37" s="83"/>
      <c r="M37" s="78"/>
      <c r="N37" s="77"/>
      <c r="O37" s="82"/>
      <c r="P37" s="78"/>
      <c r="Q37" s="78"/>
      <c r="R37" s="78"/>
      <c r="S37" s="78"/>
      <c r="T37" s="77"/>
      <c r="U37" s="82"/>
      <c r="V37" s="78"/>
      <c r="W37" s="75"/>
      <c r="X37" s="80"/>
      <c r="Y37" s="76"/>
      <c r="Z37" s="80"/>
      <c r="AA37" s="81"/>
      <c r="AB37" s="81"/>
      <c r="AC37" s="81"/>
      <c r="AD37" s="80"/>
    </row>
    <row r="38" spans="5:30" ht="14.25" customHeight="1">
      <c r="E38" s="75"/>
      <c r="F38" s="79"/>
      <c r="G38" s="76"/>
      <c r="H38" s="77"/>
      <c r="I38" s="82"/>
      <c r="J38" s="78"/>
      <c r="K38" s="77"/>
      <c r="L38" s="83"/>
      <c r="M38" s="78"/>
      <c r="N38" s="77"/>
      <c r="O38" s="82"/>
      <c r="P38" s="78"/>
      <c r="Q38" s="78"/>
      <c r="R38" s="78"/>
      <c r="S38" s="78"/>
      <c r="T38" s="77"/>
      <c r="U38" s="82"/>
      <c r="V38" s="78"/>
      <c r="W38" s="75"/>
      <c r="X38" s="80"/>
      <c r="Y38" s="76"/>
      <c r="Z38" s="80"/>
      <c r="AA38" s="81"/>
      <c r="AB38" s="81"/>
      <c r="AC38" s="81"/>
      <c r="AD38" s="80"/>
    </row>
    <row r="39" spans="5:30" ht="14.25" customHeight="1">
      <c r="E39" s="75"/>
      <c r="F39" s="79"/>
      <c r="G39" s="76"/>
      <c r="H39" s="77"/>
      <c r="I39" s="82"/>
      <c r="J39" s="78"/>
      <c r="K39" s="77"/>
      <c r="L39" s="83"/>
      <c r="M39" s="78"/>
      <c r="N39" s="77"/>
      <c r="O39" s="82"/>
      <c r="P39" s="78"/>
      <c r="Q39" s="78"/>
      <c r="R39" s="78"/>
      <c r="S39" s="78"/>
      <c r="T39" s="77"/>
      <c r="U39" s="82"/>
      <c r="V39" s="78"/>
      <c r="W39" s="75"/>
      <c r="X39" s="80"/>
      <c r="Y39" s="76"/>
      <c r="Z39" s="80"/>
      <c r="AA39" s="81"/>
      <c r="AB39" s="81"/>
      <c r="AC39" s="81"/>
      <c r="AD39" s="80"/>
    </row>
    <row r="40" spans="5:30" ht="14.25" customHeight="1">
      <c r="E40" s="75"/>
      <c r="F40" s="79"/>
      <c r="G40" s="76"/>
      <c r="H40" s="77"/>
      <c r="I40" s="82"/>
      <c r="J40" s="78"/>
      <c r="K40" s="77"/>
      <c r="L40" s="83"/>
      <c r="M40" s="78"/>
      <c r="N40" s="77"/>
      <c r="O40" s="82"/>
      <c r="P40" s="78"/>
      <c r="Q40" s="78"/>
      <c r="R40" s="78"/>
      <c r="S40" s="78"/>
      <c r="T40" s="77"/>
      <c r="U40" s="82"/>
      <c r="V40" s="78"/>
      <c r="W40" s="75"/>
      <c r="X40" s="80"/>
      <c r="Y40" s="76"/>
      <c r="Z40" s="80"/>
      <c r="AA40" s="81"/>
      <c r="AB40" s="81"/>
      <c r="AC40" s="81"/>
      <c r="AD40" s="80"/>
    </row>
    <row r="41" spans="5:30" ht="14.25" customHeight="1">
      <c r="E41" s="75"/>
      <c r="F41" s="79"/>
      <c r="G41" s="76"/>
      <c r="H41" s="77"/>
      <c r="I41" s="82"/>
      <c r="J41" s="78"/>
      <c r="K41" s="77"/>
      <c r="L41" s="83"/>
      <c r="M41" s="78"/>
      <c r="N41" s="77"/>
      <c r="O41" s="82"/>
      <c r="P41" s="78"/>
      <c r="Q41" s="78"/>
      <c r="R41" s="78"/>
      <c r="S41" s="78"/>
      <c r="T41" s="77"/>
      <c r="U41" s="82"/>
      <c r="V41" s="78"/>
      <c r="W41" s="75"/>
      <c r="X41" s="80"/>
      <c r="Y41" s="76"/>
      <c r="Z41" s="80"/>
      <c r="AA41" s="81"/>
      <c r="AB41" s="81"/>
      <c r="AC41" s="81"/>
      <c r="AD41" s="80"/>
    </row>
    <row r="42" spans="5:30" ht="14.25" customHeight="1">
      <c r="E42" s="75"/>
      <c r="F42" s="79"/>
      <c r="G42" s="76"/>
      <c r="H42" s="77"/>
      <c r="I42" s="82"/>
      <c r="J42" s="78"/>
      <c r="K42" s="77"/>
      <c r="L42" s="83"/>
      <c r="M42" s="78"/>
      <c r="N42" s="77"/>
      <c r="O42" s="82"/>
      <c r="P42" s="78"/>
      <c r="Q42" s="78"/>
      <c r="R42" s="78"/>
      <c r="S42" s="78"/>
      <c r="T42" s="77"/>
      <c r="U42" s="82"/>
      <c r="V42" s="78"/>
      <c r="W42" s="75"/>
      <c r="X42" s="80"/>
      <c r="Y42" s="76"/>
      <c r="Z42" s="80"/>
      <c r="AA42" s="81"/>
      <c r="AB42" s="81"/>
      <c r="AC42" s="81"/>
      <c r="AD42" s="80"/>
    </row>
    <row r="43" spans="5:30" ht="14.25" customHeight="1">
      <c r="E43" s="75"/>
      <c r="F43" s="79"/>
      <c r="G43" s="76"/>
      <c r="H43" s="77"/>
      <c r="I43" s="82"/>
      <c r="J43" s="78"/>
      <c r="K43" s="77"/>
      <c r="L43" s="83"/>
      <c r="M43" s="78"/>
      <c r="N43" s="77"/>
      <c r="O43" s="82"/>
      <c r="P43" s="78"/>
      <c r="Q43" s="78"/>
      <c r="R43" s="78"/>
      <c r="S43" s="78"/>
      <c r="T43" s="77"/>
      <c r="U43" s="82"/>
      <c r="V43" s="78"/>
      <c r="W43" s="75"/>
      <c r="X43" s="80"/>
      <c r="Y43" s="76"/>
      <c r="Z43" s="80"/>
      <c r="AA43" s="81"/>
      <c r="AB43" s="81"/>
      <c r="AC43" s="81"/>
      <c r="AD43" s="80"/>
    </row>
  </sheetData>
  <mergeCells count="52">
    <mergeCell ref="AD6:AD7"/>
    <mergeCell ref="AA5:AC5"/>
    <mergeCell ref="C6:C7"/>
    <mergeCell ref="D6:D7"/>
    <mergeCell ref="Z6:Z7"/>
    <mergeCell ref="AA6:AA7"/>
    <mergeCell ref="AB6:AB7"/>
    <mergeCell ref="AC6:AC7"/>
    <mergeCell ref="AD8:AD9"/>
    <mergeCell ref="C10:C11"/>
    <mergeCell ref="D10:D11"/>
    <mergeCell ref="Z10:Z11"/>
    <mergeCell ref="AA10:AA11"/>
    <mergeCell ref="AB10:AB11"/>
    <mergeCell ref="AC10:AC11"/>
    <mergeCell ref="AD10:AD11"/>
    <mergeCell ref="C8:C9"/>
    <mergeCell ref="D8:D9"/>
    <mergeCell ref="Z8:Z9"/>
    <mergeCell ref="AA8:AA9"/>
    <mergeCell ref="AB8:AB9"/>
    <mergeCell ref="AC8:AC9"/>
    <mergeCell ref="AD12:AD13"/>
    <mergeCell ref="C14:C15"/>
    <mergeCell ref="D14:D15"/>
    <mergeCell ref="Z14:Z15"/>
    <mergeCell ref="AA14:AA15"/>
    <mergeCell ref="AB14:AB15"/>
    <mergeCell ref="AC14:AC15"/>
    <mergeCell ref="AD14:AD15"/>
    <mergeCell ref="C12:C13"/>
    <mergeCell ref="D12:D13"/>
    <mergeCell ref="Z12:Z13"/>
    <mergeCell ref="AA12:AA13"/>
    <mergeCell ref="AB12:AB13"/>
    <mergeCell ref="AC12:AC13"/>
    <mergeCell ref="F2:X2"/>
    <mergeCell ref="E4:X4"/>
    <mergeCell ref="AD16:AD17"/>
    <mergeCell ref="C18:C19"/>
    <mergeCell ref="D18:D19"/>
    <mergeCell ref="Z18:Z19"/>
    <mergeCell ref="AA18:AA19"/>
    <mergeCell ref="AB18:AB19"/>
    <mergeCell ref="AC18:AC19"/>
    <mergeCell ref="AD18:AD19"/>
    <mergeCell ref="C16:C17"/>
    <mergeCell ref="D16:D17"/>
    <mergeCell ref="Z16:Z17"/>
    <mergeCell ref="AA16:AA17"/>
    <mergeCell ref="AB16:AB17"/>
    <mergeCell ref="AC16:AC17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2"/>
  <sheetViews>
    <sheetView showGridLines="0" workbookViewId="0">
      <selection activeCell="A21" sqref="A21:XFD26"/>
    </sheetView>
  </sheetViews>
  <sheetFormatPr defaultRowHeight="12.75"/>
  <cols>
    <col min="1" max="1" width="2" style="47" bestFit="1" customWidth="1"/>
    <col min="2" max="2" width="15.85546875" style="47" customWidth="1"/>
    <col min="3" max="3" width="21.5703125" style="47" customWidth="1"/>
    <col min="4" max="4" width="2.5703125" style="48" customWidth="1"/>
    <col min="5" max="5" width="2.28515625" style="49" customWidth="1"/>
    <col min="6" max="6" width="2.5703125" style="50" customWidth="1"/>
    <col min="7" max="7" width="2.5703125" style="48" customWidth="1"/>
    <col min="8" max="8" width="2.5703125" style="47" customWidth="1"/>
    <col min="9" max="9" width="2.5703125" style="50" customWidth="1"/>
    <col min="10" max="10" width="2.5703125" style="48" customWidth="1"/>
    <col min="11" max="11" width="2.5703125" style="47" customWidth="1"/>
    <col min="12" max="12" width="2.5703125" style="50" customWidth="1"/>
    <col min="13" max="13" width="2.5703125" style="48" customWidth="1"/>
    <col min="14" max="14" width="2.5703125" style="47" customWidth="1"/>
    <col min="15" max="21" width="2.5703125" style="50" customWidth="1"/>
    <col min="22" max="22" width="2.5703125" style="48" customWidth="1"/>
    <col min="23" max="23" width="2.5703125" style="47" customWidth="1"/>
    <col min="24" max="24" width="2.5703125" style="50" customWidth="1"/>
    <col min="25" max="25" width="5.7109375" style="47" customWidth="1"/>
    <col min="26" max="26" width="4" style="47" customWidth="1"/>
    <col min="27" max="27" width="1.5703125" style="47" customWidth="1"/>
    <col min="28" max="28" width="4" style="47" customWidth="1"/>
    <col min="29" max="29" width="6.5703125" style="47" customWidth="1"/>
    <col min="30" max="30" width="1" style="47" customWidth="1"/>
    <col min="31" max="249" width="9.140625" style="47"/>
    <col min="250" max="250" width="2" style="47" bestFit="1" customWidth="1"/>
    <col min="251" max="251" width="15.85546875" style="47" customWidth="1"/>
    <col min="252" max="252" width="21.5703125" style="47" customWidth="1"/>
    <col min="253" max="253" width="2.5703125" style="47" customWidth="1"/>
    <col min="254" max="254" width="2.28515625" style="47" customWidth="1"/>
    <col min="255" max="273" width="2.5703125" style="47" customWidth="1"/>
    <col min="274" max="274" width="5.7109375" style="47" customWidth="1"/>
    <col min="275" max="275" width="4" style="47" customWidth="1"/>
    <col min="276" max="276" width="1.5703125" style="47" customWidth="1"/>
    <col min="277" max="277" width="4" style="47" customWidth="1"/>
    <col min="278" max="278" width="6.5703125" style="47" customWidth="1"/>
    <col min="279" max="279" width="1" style="47" customWidth="1"/>
    <col min="280" max="280" width="2.28515625" style="47" customWidth="1"/>
    <col min="281" max="281" width="17.140625" style="47" customWidth="1"/>
    <col min="282" max="282" width="1" style="47" customWidth="1"/>
    <col min="283" max="283" width="17.140625" style="47" customWidth="1"/>
    <col min="284" max="284" width="0.5703125" style="47" customWidth="1"/>
    <col min="285" max="505" width="9.140625" style="47"/>
    <col min="506" max="506" width="2" style="47" bestFit="1" customWidth="1"/>
    <col min="507" max="507" width="15.85546875" style="47" customWidth="1"/>
    <col min="508" max="508" width="21.5703125" style="47" customWidth="1"/>
    <col min="509" max="509" width="2.5703125" style="47" customWidth="1"/>
    <col min="510" max="510" width="2.28515625" style="47" customWidth="1"/>
    <col min="511" max="529" width="2.5703125" style="47" customWidth="1"/>
    <col min="530" max="530" width="5.7109375" style="47" customWidth="1"/>
    <col min="531" max="531" width="4" style="47" customWidth="1"/>
    <col min="532" max="532" width="1.5703125" style="47" customWidth="1"/>
    <col min="533" max="533" width="4" style="47" customWidth="1"/>
    <col min="534" max="534" width="6.5703125" style="47" customWidth="1"/>
    <col min="535" max="535" width="1" style="47" customWidth="1"/>
    <col min="536" max="536" width="2.28515625" style="47" customWidth="1"/>
    <col min="537" max="537" width="17.140625" style="47" customWidth="1"/>
    <col min="538" max="538" width="1" style="47" customWidth="1"/>
    <col min="539" max="539" width="17.140625" style="47" customWidth="1"/>
    <col min="540" max="540" width="0.5703125" style="47" customWidth="1"/>
    <col min="541" max="761" width="9.140625" style="47"/>
    <col min="762" max="762" width="2" style="47" bestFit="1" customWidth="1"/>
    <col min="763" max="763" width="15.85546875" style="47" customWidth="1"/>
    <col min="764" max="764" width="21.5703125" style="47" customWidth="1"/>
    <col min="765" max="765" width="2.5703125" style="47" customWidth="1"/>
    <col min="766" max="766" width="2.28515625" style="47" customWidth="1"/>
    <col min="767" max="785" width="2.5703125" style="47" customWidth="1"/>
    <col min="786" max="786" width="5.7109375" style="47" customWidth="1"/>
    <col min="787" max="787" width="4" style="47" customWidth="1"/>
    <col min="788" max="788" width="1.5703125" style="47" customWidth="1"/>
    <col min="789" max="789" width="4" style="47" customWidth="1"/>
    <col min="790" max="790" width="6.5703125" style="47" customWidth="1"/>
    <col min="791" max="791" width="1" style="47" customWidth="1"/>
    <col min="792" max="792" width="2.28515625" style="47" customWidth="1"/>
    <col min="793" max="793" width="17.140625" style="47" customWidth="1"/>
    <col min="794" max="794" width="1" style="47" customWidth="1"/>
    <col min="795" max="795" width="17.140625" style="47" customWidth="1"/>
    <col min="796" max="796" width="0.5703125" style="47" customWidth="1"/>
    <col min="797" max="1017" width="9.140625" style="47"/>
    <col min="1018" max="1018" width="2" style="47" bestFit="1" customWidth="1"/>
    <col min="1019" max="1019" width="15.85546875" style="47" customWidth="1"/>
    <col min="1020" max="1020" width="21.5703125" style="47" customWidth="1"/>
    <col min="1021" max="1021" width="2.5703125" style="47" customWidth="1"/>
    <col min="1022" max="1022" width="2.28515625" style="47" customWidth="1"/>
    <col min="1023" max="1041" width="2.5703125" style="47" customWidth="1"/>
    <col min="1042" max="1042" width="5.7109375" style="47" customWidth="1"/>
    <col min="1043" max="1043" width="4" style="47" customWidth="1"/>
    <col min="1044" max="1044" width="1.5703125" style="47" customWidth="1"/>
    <col min="1045" max="1045" width="4" style="47" customWidth="1"/>
    <col min="1046" max="1046" width="6.5703125" style="47" customWidth="1"/>
    <col min="1047" max="1047" width="1" style="47" customWidth="1"/>
    <col min="1048" max="1048" width="2.28515625" style="47" customWidth="1"/>
    <col min="1049" max="1049" width="17.140625" style="47" customWidth="1"/>
    <col min="1050" max="1050" width="1" style="47" customWidth="1"/>
    <col min="1051" max="1051" width="17.140625" style="47" customWidth="1"/>
    <col min="1052" max="1052" width="0.5703125" style="47" customWidth="1"/>
    <col min="1053" max="1273" width="9.140625" style="47"/>
    <col min="1274" max="1274" width="2" style="47" bestFit="1" customWidth="1"/>
    <col min="1275" max="1275" width="15.85546875" style="47" customWidth="1"/>
    <col min="1276" max="1276" width="21.5703125" style="47" customWidth="1"/>
    <col min="1277" max="1277" width="2.5703125" style="47" customWidth="1"/>
    <col min="1278" max="1278" width="2.28515625" style="47" customWidth="1"/>
    <col min="1279" max="1297" width="2.5703125" style="47" customWidth="1"/>
    <col min="1298" max="1298" width="5.7109375" style="47" customWidth="1"/>
    <col min="1299" max="1299" width="4" style="47" customWidth="1"/>
    <col min="1300" max="1300" width="1.5703125" style="47" customWidth="1"/>
    <col min="1301" max="1301" width="4" style="47" customWidth="1"/>
    <col min="1302" max="1302" width="6.5703125" style="47" customWidth="1"/>
    <col min="1303" max="1303" width="1" style="47" customWidth="1"/>
    <col min="1304" max="1304" width="2.28515625" style="47" customWidth="1"/>
    <col min="1305" max="1305" width="17.140625" style="47" customWidth="1"/>
    <col min="1306" max="1306" width="1" style="47" customWidth="1"/>
    <col min="1307" max="1307" width="17.140625" style="47" customWidth="1"/>
    <col min="1308" max="1308" width="0.5703125" style="47" customWidth="1"/>
    <col min="1309" max="1529" width="9.140625" style="47"/>
    <col min="1530" max="1530" width="2" style="47" bestFit="1" customWidth="1"/>
    <col min="1531" max="1531" width="15.85546875" style="47" customWidth="1"/>
    <col min="1532" max="1532" width="21.5703125" style="47" customWidth="1"/>
    <col min="1533" max="1533" width="2.5703125" style="47" customWidth="1"/>
    <col min="1534" max="1534" width="2.28515625" style="47" customWidth="1"/>
    <col min="1535" max="1553" width="2.5703125" style="47" customWidth="1"/>
    <col min="1554" max="1554" width="5.7109375" style="47" customWidth="1"/>
    <col min="1555" max="1555" width="4" style="47" customWidth="1"/>
    <col min="1556" max="1556" width="1.5703125" style="47" customWidth="1"/>
    <col min="1557" max="1557" width="4" style="47" customWidth="1"/>
    <col min="1558" max="1558" width="6.5703125" style="47" customWidth="1"/>
    <col min="1559" max="1559" width="1" style="47" customWidth="1"/>
    <col min="1560" max="1560" width="2.28515625" style="47" customWidth="1"/>
    <col min="1561" max="1561" width="17.140625" style="47" customWidth="1"/>
    <col min="1562" max="1562" width="1" style="47" customWidth="1"/>
    <col min="1563" max="1563" width="17.140625" style="47" customWidth="1"/>
    <col min="1564" max="1564" width="0.5703125" style="47" customWidth="1"/>
    <col min="1565" max="1785" width="9.140625" style="47"/>
    <col min="1786" max="1786" width="2" style="47" bestFit="1" customWidth="1"/>
    <col min="1787" max="1787" width="15.85546875" style="47" customWidth="1"/>
    <col min="1788" max="1788" width="21.5703125" style="47" customWidth="1"/>
    <col min="1789" max="1789" width="2.5703125" style="47" customWidth="1"/>
    <col min="1790" max="1790" width="2.28515625" style="47" customWidth="1"/>
    <col min="1791" max="1809" width="2.5703125" style="47" customWidth="1"/>
    <col min="1810" max="1810" width="5.7109375" style="47" customWidth="1"/>
    <col min="1811" max="1811" width="4" style="47" customWidth="1"/>
    <col min="1812" max="1812" width="1.5703125" style="47" customWidth="1"/>
    <col min="1813" max="1813" width="4" style="47" customWidth="1"/>
    <col min="1814" max="1814" width="6.5703125" style="47" customWidth="1"/>
    <col min="1815" max="1815" width="1" style="47" customWidth="1"/>
    <col min="1816" max="1816" width="2.28515625" style="47" customWidth="1"/>
    <col min="1817" max="1817" width="17.140625" style="47" customWidth="1"/>
    <col min="1818" max="1818" width="1" style="47" customWidth="1"/>
    <col min="1819" max="1819" width="17.140625" style="47" customWidth="1"/>
    <col min="1820" max="1820" width="0.5703125" style="47" customWidth="1"/>
    <col min="1821" max="2041" width="9.140625" style="47"/>
    <col min="2042" max="2042" width="2" style="47" bestFit="1" customWidth="1"/>
    <col min="2043" max="2043" width="15.85546875" style="47" customWidth="1"/>
    <col min="2044" max="2044" width="21.5703125" style="47" customWidth="1"/>
    <col min="2045" max="2045" width="2.5703125" style="47" customWidth="1"/>
    <col min="2046" max="2046" width="2.28515625" style="47" customWidth="1"/>
    <col min="2047" max="2065" width="2.5703125" style="47" customWidth="1"/>
    <col min="2066" max="2066" width="5.7109375" style="47" customWidth="1"/>
    <col min="2067" max="2067" width="4" style="47" customWidth="1"/>
    <col min="2068" max="2068" width="1.5703125" style="47" customWidth="1"/>
    <col min="2069" max="2069" width="4" style="47" customWidth="1"/>
    <col min="2070" max="2070" width="6.5703125" style="47" customWidth="1"/>
    <col min="2071" max="2071" width="1" style="47" customWidth="1"/>
    <col min="2072" max="2072" width="2.28515625" style="47" customWidth="1"/>
    <col min="2073" max="2073" width="17.140625" style="47" customWidth="1"/>
    <col min="2074" max="2074" width="1" style="47" customWidth="1"/>
    <col min="2075" max="2075" width="17.140625" style="47" customWidth="1"/>
    <col min="2076" max="2076" width="0.5703125" style="47" customWidth="1"/>
    <col min="2077" max="2297" width="9.140625" style="47"/>
    <col min="2298" max="2298" width="2" style="47" bestFit="1" customWidth="1"/>
    <col min="2299" max="2299" width="15.85546875" style="47" customWidth="1"/>
    <col min="2300" max="2300" width="21.5703125" style="47" customWidth="1"/>
    <col min="2301" max="2301" width="2.5703125" style="47" customWidth="1"/>
    <col min="2302" max="2302" width="2.28515625" style="47" customWidth="1"/>
    <col min="2303" max="2321" width="2.5703125" style="47" customWidth="1"/>
    <col min="2322" max="2322" width="5.7109375" style="47" customWidth="1"/>
    <col min="2323" max="2323" width="4" style="47" customWidth="1"/>
    <col min="2324" max="2324" width="1.5703125" style="47" customWidth="1"/>
    <col min="2325" max="2325" width="4" style="47" customWidth="1"/>
    <col min="2326" max="2326" width="6.5703125" style="47" customWidth="1"/>
    <col min="2327" max="2327" width="1" style="47" customWidth="1"/>
    <col min="2328" max="2328" width="2.28515625" style="47" customWidth="1"/>
    <col min="2329" max="2329" width="17.140625" style="47" customWidth="1"/>
    <col min="2330" max="2330" width="1" style="47" customWidth="1"/>
    <col min="2331" max="2331" width="17.140625" style="47" customWidth="1"/>
    <col min="2332" max="2332" width="0.5703125" style="47" customWidth="1"/>
    <col min="2333" max="2553" width="9.140625" style="47"/>
    <col min="2554" max="2554" width="2" style="47" bestFit="1" customWidth="1"/>
    <col min="2555" max="2555" width="15.85546875" style="47" customWidth="1"/>
    <col min="2556" max="2556" width="21.5703125" style="47" customWidth="1"/>
    <col min="2557" max="2557" width="2.5703125" style="47" customWidth="1"/>
    <col min="2558" max="2558" width="2.28515625" style="47" customWidth="1"/>
    <col min="2559" max="2577" width="2.5703125" style="47" customWidth="1"/>
    <col min="2578" max="2578" width="5.7109375" style="47" customWidth="1"/>
    <col min="2579" max="2579" width="4" style="47" customWidth="1"/>
    <col min="2580" max="2580" width="1.5703125" style="47" customWidth="1"/>
    <col min="2581" max="2581" width="4" style="47" customWidth="1"/>
    <col min="2582" max="2582" width="6.5703125" style="47" customWidth="1"/>
    <col min="2583" max="2583" width="1" style="47" customWidth="1"/>
    <col min="2584" max="2584" width="2.28515625" style="47" customWidth="1"/>
    <col min="2585" max="2585" width="17.140625" style="47" customWidth="1"/>
    <col min="2586" max="2586" width="1" style="47" customWidth="1"/>
    <col min="2587" max="2587" width="17.140625" style="47" customWidth="1"/>
    <col min="2588" max="2588" width="0.5703125" style="47" customWidth="1"/>
    <col min="2589" max="2809" width="9.140625" style="47"/>
    <col min="2810" max="2810" width="2" style="47" bestFit="1" customWidth="1"/>
    <col min="2811" max="2811" width="15.85546875" style="47" customWidth="1"/>
    <col min="2812" max="2812" width="21.5703125" style="47" customWidth="1"/>
    <col min="2813" max="2813" width="2.5703125" style="47" customWidth="1"/>
    <col min="2814" max="2814" width="2.28515625" style="47" customWidth="1"/>
    <col min="2815" max="2833" width="2.5703125" style="47" customWidth="1"/>
    <col min="2834" max="2834" width="5.7109375" style="47" customWidth="1"/>
    <col min="2835" max="2835" width="4" style="47" customWidth="1"/>
    <col min="2836" max="2836" width="1.5703125" style="47" customWidth="1"/>
    <col min="2837" max="2837" width="4" style="47" customWidth="1"/>
    <col min="2838" max="2838" width="6.5703125" style="47" customWidth="1"/>
    <col min="2839" max="2839" width="1" style="47" customWidth="1"/>
    <col min="2840" max="2840" width="2.28515625" style="47" customWidth="1"/>
    <col min="2841" max="2841" width="17.140625" style="47" customWidth="1"/>
    <col min="2842" max="2842" width="1" style="47" customWidth="1"/>
    <col min="2843" max="2843" width="17.140625" style="47" customWidth="1"/>
    <col min="2844" max="2844" width="0.5703125" style="47" customWidth="1"/>
    <col min="2845" max="3065" width="9.140625" style="47"/>
    <col min="3066" max="3066" width="2" style="47" bestFit="1" customWidth="1"/>
    <col min="3067" max="3067" width="15.85546875" style="47" customWidth="1"/>
    <col min="3068" max="3068" width="21.5703125" style="47" customWidth="1"/>
    <col min="3069" max="3069" width="2.5703125" style="47" customWidth="1"/>
    <col min="3070" max="3070" width="2.28515625" style="47" customWidth="1"/>
    <col min="3071" max="3089" width="2.5703125" style="47" customWidth="1"/>
    <col min="3090" max="3090" width="5.7109375" style="47" customWidth="1"/>
    <col min="3091" max="3091" width="4" style="47" customWidth="1"/>
    <col min="3092" max="3092" width="1.5703125" style="47" customWidth="1"/>
    <col min="3093" max="3093" width="4" style="47" customWidth="1"/>
    <col min="3094" max="3094" width="6.5703125" style="47" customWidth="1"/>
    <col min="3095" max="3095" width="1" style="47" customWidth="1"/>
    <col min="3096" max="3096" width="2.28515625" style="47" customWidth="1"/>
    <col min="3097" max="3097" width="17.140625" style="47" customWidth="1"/>
    <col min="3098" max="3098" width="1" style="47" customWidth="1"/>
    <col min="3099" max="3099" width="17.140625" style="47" customWidth="1"/>
    <col min="3100" max="3100" width="0.5703125" style="47" customWidth="1"/>
    <col min="3101" max="3321" width="9.140625" style="47"/>
    <col min="3322" max="3322" width="2" style="47" bestFit="1" customWidth="1"/>
    <col min="3323" max="3323" width="15.85546875" style="47" customWidth="1"/>
    <col min="3324" max="3324" width="21.5703125" style="47" customWidth="1"/>
    <col min="3325" max="3325" width="2.5703125" style="47" customWidth="1"/>
    <col min="3326" max="3326" width="2.28515625" style="47" customWidth="1"/>
    <col min="3327" max="3345" width="2.5703125" style="47" customWidth="1"/>
    <col min="3346" max="3346" width="5.7109375" style="47" customWidth="1"/>
    <col min="3347" max="3347" width="4" style="47" customWidth="1"/>
    <col min="3348" max="3348" width="1.5703125" style="47" customWidth="1"/>
    <col min="3349" max="3349" width="4" style="47" customWidth="1"/>
    <col min="3350" max="3350" width="6.5703125" style="47" customWidth="1"/>
    <col min="3351" max="3351" width="1" style="47" customWidth="1"/>
    <col min="3352" max="3352" width="2.28515625" style="47" customWidth="1"/>
    <col min="3353" max="3353" width="17.140625" style="47" customWidth="1"/>
    <col min="3354" max="3354" width="1" style="47" customWidth="1"/>
    <col min="3355" max="3355" width="17.140625" style="47" customWidth="1"/>
    <col min="3356" max="3356" width="0.5703125" style="47" customWidth="1"/>
    <col min="3357" max="3577" width="9.140625" style="47"/>
    <col min="3578" max="3578" width="2" style="47" bestFit="1" customWidth="1"/>
    <col min="3579" max="3579" width="15.85546875" style="47" customWidth="1"/>
    <col min="3580" max="3580" width="21.5703125" style="47" customWidth="1"/>
    <col min="3581" max="3581" width="2.5703125" style="47" customWidth="1"/>
    <col min="3582" max="3582" width="2.28515625" style="47" customWidth="1"/>
    <col min="3583" max="3601" width="2.5703125" style="47" customWidth="1"/>
    <col min="3602" max="3602" width="5.7109375" style="47" customWidth="1"/>
    <col min="3603" max="3603" width="4" style="47" customWidth="1"/>
    <col min="3604" max="3604" width="1.5703125" style="47" customWidth="1"/>
    <col min="3605" max="3605" width="4" style="47" customWidth="1"/>
    <col min="3606" max="3606" width="6.5703125" style="47" customWidth="1"/>
    <col min="3607" max="3607" width="1" style="47" customWidth="1"/>
    <col min="3608" max="3608" width="2.28515625" style="47" customWidth="1"/>
    <col min="3609" max="3609" width="17.140625" style="47" customWidth="1"/>
    <col min="3610" max="3610" width="1" style="47" customWidth="1"/>
    <col min="3611" max="3611" width="17.140625" style="47" customWidth="1"/>
    <col min="3612" max="3612" width="0.5703125" style="47" customWidth="1"/>
    <col min="3613" max="3833" width="9.140625" style="47"/>
    <col min="3834" max="3834" width="2" style="47" bestFit="1" customWidth="1"/>
    <col min="3835" max="3835" width="15.85546875" style="47" customWidth="1"/>
    <col min="3836" max="3836" width="21.5703125" style="47" customWidth="1"/>
    <col min="3837" max="3837" width="2.5703125" style="47" customWidth="1"/>
    <col min="3838" max="3838" width="2.28515625" style="47" customWidth="1"/>
    <col min="3839" max="3857" width="2.5703125" style="47" customWidth="1"/>
    <col min="3858" max="3858" width="5.7109375" style="47" customWidth="1"/>
    <col min="3859" max="3859" width="4" style="47" customWidth="1"/>
    <col min="3860" max="3860" width="1.5703125" style="47" customWidth="1"/>
    <col min="3861" max="3861" width="4" style="47" customWidth="1"/>
    <col min="3862" max="3862" width="6.5703125" style="47" customWidth="1"/>
    <col min="3863" max="3863" width="1" style="47" customWidth="1"/>
    <col min="3864" max="3864" width="2.28515625" style="47" customWidth="1"/>
    <col min="3865" max="3865" width="17.140625" style="47" customWidth="1"/>
    <col min="3866" max="3866" width="1" style="47" customWidth="1"/>
    <col min="3867" max="3867" width="17.140625" style="47" customWidth="1"/>
    <col min="3868" max="3868" width="0.5703125" style="47" customWidth="1"/>
    <col min="3869" max="4089" width="9.140625" style="47"/>
    <col min="4090" max="4090" width="2" style="47" bestFit="1" customWidth="1"/>
    <col min="4091" max="4091" width="15.85546875" style="47" customWidth="1"/>
    <col min="4092" max="4092" width="21.5703125" style="47" customWidth="1"/>
    <col min="4093" max="4093" width="2.5703125" style="47" customWidth="1"/>
    <col min="4094" max="4094" width="2.28515625" style="47" customWidth="1"/>
    <col min="4095" max="4113" width="2.5703125" style="47" customWidth="1"/>
    <col min="4114" max="4114" width="5.7109375" style="47" customWidth="1"/>
    <col min="4115" max="4115" width="4" style="47" customWidth="1"/>
    <col min="4116" max="4116" width="1.5703125" style="47" customWidth="1"/>
    <col min="4117" max="4117" width="4" style="47" customWidth="1"/>
    <col min="4118" max="4118" width="6.5703125" style="47" customWidth="1"/>
    <col min="4119" max="4119" width="1" style="47" customWidth="1"/>
    <col min="4120" max="4120" width="2.28515625" style="47" customWidth="1"/>
    <col min="4121" max="4121" width="17.140625" style="47" customWidth="1"/>
    <col min="4122" max="4122" width="1" style="47" customWidth="1"/>
    <col min="4123" max="4123" width="17.140625" style="47" customWidth="1"/>
    <col min="4124" max="4124" width="0.5703125" style="47" customWidth="1"/>
    <col min="4125" max="4345" width="9.140625" style="47"/>
    <col min="4346" max="4346" width="2" style="47" bestFit="1" customWidth="1"/>
    <col min="4347" max="4347" width="15.85546875" style="47" customWidth="1"/>
    <col min="4348" max="4348" width="21.5703125" style="47" customWidth="1"/>
    <col min="4349" max="4349" width="2.5703125" style="47" customWidth="1"/>
    <col min="4350" max="4350" width="2.28515625" style="47" customWidth="1"/>
    <col min="4351" max="4369" width="2.5703125" style="47" customWidth="1"/>
    <col min="4370" max="4370" width="5.7109375" style="47" customWidth="1"/>
    <col min="4371" max="4371" width="4" style="47" customWidth="1"/>
    <col min="4372" max="4372" width="1.5703125" style="47" customWidth="1"/>
    <col min="4373" max="4373" width="4" style="47" customWidth="1"/>
    <col min="4374" max="4374" width="6.5703125" style="47" customWidth="1"/>
    <col min="4375" max="4375" width="1" style="47" customWidth="1"/>
    <col min="4376" max="4376" width="2.28515625" style="47" customWidth="1"/>
    <col min="4377" max="4377" width="17.140625" style="47" customWidth="1"/>
    <col min="4378" max="4378" width="1" style="47" customWidth="1"/>
    <col min="4379" max="4379" width="17.140625" style="47" customWidth="1"/>
    <col min="4380" max="4380" width="0.5703125" style="47" customWidth="1"/>
    <col min="4381" max="4601" width="9.140625" style="47"/>
    <col min="4602" max="4602" width="2" style="47" bestFit="1" customWidth="1"/>
    <col min="4603" max="4603" width="15.85546875" style="47" customWidth="1"/>
    <col min="4604" max="4604" width="21.5703125" style="47" customWidth="1"/>
    <col min="4605" max="4605" width="2.5703125" style="47" customWidth="1"/>
    <col min="4606" max="4606" width="2.28515625" style="47" customWidth="1"/>
    <col min="4607" max="4625" width="2.5703125" style="47" customWidth="1"/>
    <col min="4626" max="4626" width="5.7109375" style="47" customWidth="1"/>
    <col min="4627" max="4627" width="4" style="47" customWidth="1"/>
    <col min="4628" max="4628" width="1.5703125" style="47" customWidth="1"/>
    <col min="4629" max="4629" width="4" style="47" customWidth="1"/>
    <col min="4630" max="4630" width="6.5703125" style="47" customWidth="1"/>
    <col min="4631" max="4631" width="1" style="47" customWidth="1"/>
    <col min="4632" max="4632" width="2.28515625" style="47" customWidth="1"/>
    <col min="4633" max="4633" width="17.140625" style="47" customWidth="1"/>
    <col min="4634" max="4634" width="1" style="47" customWidth="1"/>
    <col min="4635" max="4635" width="17.140625" style="47" customWidth="1"/>
    <col min="4636" max="4636" width="0.5703125" style="47" customWidth="1"/>
    <col min="4637" max="4857" width="9.140625" style="47"/>
    <col min="4858" max="4858" width="2" style="47" bestFit="1" customWidth="1"/>
    <col min="4859" max="4859" width="15.85546875" style="47" customWidth="1"/>
    <col min="4860" max="4860" width="21.5703125" style="47" customWidth="1"/>
    <col min="4861" max="4861" width="2.5703125" style="47" customWidth="1"/>
    <col min="4862" max="4862" width="2.28515625" style="47" customWidth="1"/>
    <col min="4863" max="4881" width="2.5703125" style="47" customWidth="1"/>
    <col min="4882" max="4882" width="5.7109375" style="47" customWidth="1"/>
    <col min="4883" max="4883" width="4" style="47" customWidth="1"/>
    <col min="4884" max="4884" width="1.5703125" style="47" customWidth="1"/>
    <col min="4885" max="4885" width="4" style="47" customWidth="1"/>
    <col min="4886" max="4886" width="6.5703125" style="47" customWidth="1"/>
    <col min="4887" max="4887" width="1" style="47" customWidth="1"/>
    <col min="4888" max="4888" width="2.28515625" style="47" customWidth="1"/>
    <col min="4889" max="4889" width="17.140625" style="47" customWidth="1"/>
    <col min="4890" max="4890" width="1" style="47" customWidth="1"/>
    <col min="4891" max="4891" width="17.140625" style="47" customWidth="1"/>
    <col min="4892" max="4892" width="0.5703125" style="47" customWidth="1"/>
    <col min="4893" max="5113" width="9.140625" style="47"/>
    <col min="5114" max="5114" width="2" style="47" bestFit="1" customWidth="1"/>
    <col min="5115" max="5115" width="15.85546875" style="47" customWidth="1"/>
    <col min="5116" max="5116" width="21.5703125" style="47" customWidth="1"/>
    <col min="5117" max="5117" width="2.5703125" style="47" customWidth="1"/>
    <col min="5118" max="5118" width="2.28515625" style="47" customWidth="1"/>
    <col min="5119" max="5137" width="2.5703125" style="47" customWidth="1"/>
    <col min="5138" max="5138" width="5.7109375" style="47" customWidth="1"/>
    <col min="5139" max="5139" width="4" style="47" customWidth="1"/>
    <col min="5140" max="5140" width="1.5703125" style="47" customWidth="1"/>
    <col min="5141" max="5141" width="4" style="47" customWidth="1"/>
    <col min="5142" max="5142" width="6.5703125" style="47" customWidth="1"/>
    <col min="5143" max="5143" width="1" style="47" customWidth="1"/>
    <col min="5144" max="5144" width="2.28515625" style="47" customWidth="1"/>
    <col min="5145" max="5145" width="17.140625" style="47" customWidth="1"/>
    <col min="5146" max="5146" width="1" style="47" customWidth="1"/>
    <col min="5147" max="5147" width="17.140625" style="47" customWidth="1"/>
    <col min="5148" max="5148" width="0.5703125" style="47" customWidth="1"/>
    <col min="5149" max="5369" width="9.140625" style="47"/>
    <col min="5370" max="5370" width="2" style="47" bestFit="1" customWidth="1"/>
    <col min="5371" max="5371" width="15.85546875" style="47" customWidth="1"/>
    <col min="5372" max="5372" width="21.5703125" style="47" customWidth="1"/>
    <col min="5373" max="5373" width="2.5703125" style="47" customWidth="1"/>
    <col min="5374" max="5374" width="2.28515625" style="47" customWidth="1"/>
    <col min="5375" max="5393" width="2.5703125" style="47" customWidth="1"/>
    <col min="5394" max="5394" width="5.7109375" style="47" customWidth="1"/>
    <col min="5395" max="5395" width="4" style="47" customWidth="1"/>
    <col min="5396" max="5396" width="1.5703125" style="47" customWidth="1"/>
    <col min="5397" max="5397" width="4" style="47" customWidth="1"/>
    <col min="5398" max="5398" width="6.5703125" style="47" customWidth="1"/>
    <col min="5399" max="5399" width="1" style="47" customWidth="1"/>
    <col min="5400" max="5400" width="2.28515625" style="47" customWidth="1"/>
    <col min="5401" max="5401" width="17.140625" style="47" customWidth="1"/>
    <col min="5402" max="5402" width="1" style="47" customWidth="1"/>
    <col min="5403" max="5403" width="17.140625" style="47" customWidth="1"/>
    <col min="5404" max="5404" width="0.5703125" style="47" customWidth="1"/>
    <col min="5405" max="5625" width="9.140625" style="47"/>
    <col min="5626" max="5626" width="2" style="47" bestFit="1" customWidth="1"/>
    <col min="5627" max="5627" width="15.85546875" style="47" customWidth="1"/>
    <col min="5628" max="5628" width="21.5703125" style="47" customWidth="1"/>
    <col min="5629" max="5629" width="2.5703125" style="47" customWidth="1"/>
    <col min="5630" max="5630" width="2.28515625" style="47" customWidth="1"/>
    <col min="5631" max="5649" width="2.5703125" style="47" customWidth="1"/>
    <col min="5650" max="5650" width="5.7109375" style="47" customWidth="1"/>
    <col min="5651" max="5651" width="4" style="47" customWidth="1"/>
    <col min="5652" max="5652" width="1.5703125" style="47" customWidth="1"/>
    <col min="5653" max="5653" width="4" style="47" customWidth="1"/>
    <col min="5654" max="5654" width="6.5703125" style="47" customWidth="1"/>
    <col min="5655" max="5655" width="1" style="47" customWidth="1"/>
    <col min="5656" max="5656" width="2.28515625" style="47" customWidth="1"/>
    <col min="5657" max="5657" width="17.140625" style="47" customWidth="1"/>
    <col min="5658" max="5658" width="1" style="47" customWidth="1"/>
    <col min="5659" max="5659" width="17.140625" style="47" customWidth="1"/>
    <col min="5660" max="5660" width="0.5703125" style="47" customWidth="1"/>
    <col min="5661" max="5881" width="9.140625" style="47"/>
    <col min="5882" max="5882" width="2" style="47" bestFit="1" customWidth="1"/>
    <col min="5883" max="5883" width="15.85546875" style="47" customWidth="1"/>
    <col min="5884" max="5884" width="21.5703125" style="47" customWidth="1"/>
    <col min="5885" max="5885" width="2.5703125" style="47" customWidth="1"/>
    <col min="5886" max="5886" width="2.28515625" style="47" customWidth="1"/>
    <col min="5887" max="5905" width="2.5703125" style="47" customWidth="1"/>
    <col min="5906" max="5906" width="5.7109375" style="47" customWidth="1"/>
    <col min="5907" max="5907" width="4" style="47" customWidth="1"/>
    <col min="5908" max="5908" width="1.5703125" style="47" customWidth="1"/>
    <col min="5909" max="5909" width="4" style="47" customWidth="1"/>
    <col min="5910" max="5910" width="6.5703125" style="47" customWidth="1"/>
    <col min="5911" max="5911" width="1" style="47" customWidth="1"/>
    <col min="5912" max="5912" width="2.28515625" style="47" customWidth="1"/>
    <col min="5913" max="5913" width="17.140625" style="47" customWidth="1"/>
    <col min="5914" max="5914" width="1" style="47" customWidth="1"/>
    <col min="5915" max="5915" width="17.140625" style="47" customWidth="1"/>
    <col min="5916" max="5916" width="0.5703125" style="47" customWidth="1"/>
    <col min="5917" max="6137" width="9.140625" style="47"/>
    <col min="6138" max="6138" width="2" style="47" bestFit="1" customWidth="1"/>
    <col min="6139" max="6139" width="15.85546875" style="47" customWidth="1"/>
    <col min="6140" max="6140" width="21.5703125" style="47" customWidth="1"/>
    <col min="6141" max="6141" width="2.5703125" style="47" customWidth="1"/>
    <col min="6142" max="6142" width="2.28515625" style="47" customWidth="1"/>
    <col min="6143" max="6161" width="2.5703125" style="47" customWidth="1"/>
    <col min="6162" max="6162" width="5.7109375" style="47" customWidth="1"/>
    <col min="6163" max="6163" width="4" style="47" customWidth="1"/>
    <col min="6164" max="6164" width="1.5703125" style="47" customWidth="1"/>
    <col min="6165" max="6165" width="4" style="47" customWidth="1"/>
    <col min="6166" max="6166" width="6.5703125" style="47" customWidth="1"/>
    <col min="6167" max="6167" width="1" style="47" customWidth="1"/>
    <col min="6168" max="6168" width="2.28515625" style="47" customWidth="1"/>
    <col min="6169" max="6169" width="17.140625" style="47" customWidth="1"/>
    <col min="6170" max="6170" width="1" style="47" customWidth="1"/>
    <col min="6171" max="6171" width="17.140625" style="47" customWidth="1"/>
    <col min="6172" max="6172" width="0.5703125" style="47" customWidth="1"/>
    <col min="6173" max="6393" width="9.140625" style="47"/>
    <col min="6394" max="6394" width="2" style="47" bestFit="1" customWidth="1"/>
    <col min="6395" max="6395" width="15.85546875" style="47" customWidth="1"/>
    <col min="6396" max="6396" width="21.5703125" style="47" customWidth="1"/>
    <col min="6397" max="6397" width="2.5703125" style="47" customWidth="1"/>
    <col min="6398" max="6398" width="2.28515625" style="47" customWidth="1"/>
    <col min="6399" max="6417" width="2.5703125" style="47" customWidth="1"/>
    <col min="6418" max="6418" width="5.7109375" style="47" customWidth="1"/>
    <col min="6419" max="6419" width="4" style="47" customWidth="1"/>
    <col min="6420" max="6420" width="1.5703125" style="47" customWidth="1"/>
    <col min="6421" max="6421" width="4" style="47" customWidth="1"/>
    <col min="6422" max="6422" width="6.5703125" style="47" customWidth="1"/>
    <col min="6423" max="6423" width="1" style="47" customWidth="1"/>
    <col min="6424" max="6424" width="2.28515625" style="47" customWidth="1"/>
    <col min="6425" max="6425" width="17.140625" style="47" customWidth="1"/>
    <col min="6426" max="6426" width="1" style="47" customWidth="1"/>
    <col min="6427" max="6427" width="17.140625" style="47" customWidth="1"/>
    <col min="6428" max="6428" width="0.5703125" style="47" customWidth="1"/>
    <col min="6429" max="6649" width="9.140625" style="47"/>
    <col min="6650" max="6650" width="2" style="47" bestFit="1" customWidth="1"/>
    <col min="6651" max="6651" width="15.85546875" style="47" customWidth="1"/>
    <col min="6652" max="6652" width="21.5703125" style="47" customWidth="1"/>
    <col min="6653" max="6653" width="2.5703125" style="47" customWidth="1"/>
    <col min="6654" max="6654" width="2.28515625" style="47" customWidth="1"/>
    <col min="6655" max="6673" width="2.5703125" style="47" customWidth="1"/>
    <col min="6674" max="6674" width="5.7109375" style="47" customWidth="1"/>
    <col min="6675" max="6675" width="4" style="47" customWidth="1"/>
    <col min="6676" max="6676" width="1.5703125" style="47" customWidth="1"/>
    <col min="6677" max="6677" width="4" style="47" customWidth="1"/>
    <col min="6678" max="6678" width="6.5703125" style="47" customWidth="1"/>
    <col min="6679" max="6679" width="1" style="47" customWidth="1"/>
    <col min="6680" max="6680" width="2.28515625" style="47" customWidth="1"/>
    <col min="6681" max="6681" width="17.140625" style="47" customWidth="1"/>
    <col min="6682" max="6682" width="1" style="47" customWidth="1"/>
    <col min="6683" max="6683" width="17.140625" style="47" customWidth="1"/>
    <col min="6684" max="6684" width="0.5703125" style="47" customWidth="1"/>
    <col min="6685" max="6905" width="9.140625" style="47"/>
    <col min="6906" max="6906" width="2" style="47" bestFit="1" customWidth="1"/>
    <col min="6907" max="6907" width="15.85546875" style="47" customWidth="1"/>
    <col min="6908" max="6908" width="21.5703125" style="47" customWidth="1"/>
    <col min="6909" max="6909" width="2.5703125" style="47" customWidth="1"/>
    <col min="6910" max="6910" width="2.28515625" style="47" customWidth="1"/>
    <col min="6911" max="6929" width="2.5703125" style="47" customWidth="1"/>
    <col min="6930" max="6930" width="5.7109375" style="47" customWidth="1"/>
    <col min="6931" max="6931" width="4" style="47" customWidth="1"/>
    <col min="6932" max="6932" width="1.5703125" style="47" customWidth="1"/>
    <col min="6933" max="6933" width="4" style="47" customWidth="1"/>
    <col min="6934" max="6934" width="6.5703125" style="47" customWidth="1"/>
    <col min="6935" max="6935" width="1" style="47" customWidth="1"/>
    <col min="6936" max="6936" width="2.28515625" style="47" customWidth="1"/>
    <col min="6937" max="6937" width="17.140625" style="47" customWidth="1"/>
    <col min="6938" max="6938" width="1" style="47" customWidth="1"/>
    <col min="6939" max="6939" width="17.140625" style="47" customWidth="1"/>
    <col min="6940" max="6940" width="0.5703125" style="47" customWidth="1"/>
    <col min="6941" max="7161" width="9.140625" style="47"/>
    <col min="7162" max="7162" width="2" style="47" bestFit="1" customWidth="1"/>
    <col min="7163" max="7163" width="15.85546875" style="47" customWidth="1"/>
    <col min="7164" max="7164" width="21.5703125" style="47" customWidth="1"/>
    <col min="7165" max="7165" width="2.5703125" style="47" customWidth="1"/>
    <col min="7166" max="7166" width="2.28515625" style="47" customWidth="1"/>
    <col min="7167" max="7185" width="2.5703125" style="47" customWidth="1"/>
    <col min="7186" max="7186" width="5.7109375" style="47" customWidth="1"/>
    <col min="7187" max="7187" width="4" style="47" customWidth="1"/>
    <col min="7188" max="7188" width="1.5703125" style="47" customWidth="1"/>
    <col min="7189" max="7189" width="4" style="47" customWidth="1"/>
    <col min="7190" max="7190" width="6.5703125" style="47" customWidth="1"/>
    <col min="7191" max="7191" width="1" style="47" customWidth="1"/>
    <col min="7192" max="7192" width="2.28515625" style="47" customWidth="1"/>
    <col min="7193" max="7193" width="17.140625" style="47" customWidth="1"/>
    <col min="7194" max="7194" width="1" style="47" customWidth="1"/>
    <col min="7195" max="7195" width="17.140625" style="47" customWidth="1"/>
    <col min="7196" max="7196" width="0.5703125" style="47" customWidth="1"/>
    <col min="7197" max="7417" width="9.140625" style="47"/>
    <col min="7418" max="7418" width="2" style="47" bestFit="1" customWidth="1"/>
    <col min="7419" max="7419" width="15.85546875" style="47" customWidth="1"/>
    <col min="7420" max="7420" width="21.5703125" style="47" customWidth="1"/>
    <col min="7421" max="7421" width="2.5703125" style="47" customWidth="1"/>
    <col min="7422" max="7422" width="2.28515625" style="47" customWidth="1"/>
    <col min="7423" max="7441" width="2.5703125" style="47" customWidth="1"/>
    <col min="7442" max="7442" width="5.7109375" style="47" customWidth="1"/>
    <col min="7443" max="7443" width="4" style="47" customWidth="1"/>
    <col min="7444" max="7444" width="1.5703125" style="47" customWidth="1"/>
    <col min="7445" max="7445" width="4" style="47" customWidth="1"/>
    <col min="7446" max="7446" width="6.5703125" style="47" customWidth="1"/>
    <col min="7447" max="7447" width="1" style="47" customWidth="1"/>
    <col min="7448" max="7448" width="2.28515625" style="47" customWidth="1"/>
    <col min="7449" max="7449" width="17.140625" style="47" customWidth="1"/>
    <col min="7450" max="7450" width="1" style="47" customWidth="1"/>
    <col min="7451" max="7451" width="17.140625" style="47" customWidth="1"/>
    <col min="7452" max="7452" width="0.5703125" style="47" customWidth="1"/>
    <col min="7453" max="7673" width="9.140625" style="47"/>
    <col min="7674" max="7674" width="2" style="47" bestFit="1" customWidth="1"/>
    <col min="7675" max="7675" width="15.85546875" style="47" customWidth="1"/>
    <col min="7676" max="7676" width="21.5703125" style="47" customWidth="1"/>
    <col min="7677" max="7677" width="2.5703125" style="47" customWidth="1"/>
    <col min="7678" max="7678" width="2.28515625" style="47" customWidth="1"/>
    <col min="7679" max="7697" width="2.5703125" style="47" customWidth="1"/>
    <col min="7698" max="7698" width="5.7109375" style="47" customWidth="1"/>
    <col min="7699" max="7699" width="4" style="47" customWidth="1"/>
    <col min="7700" max="7700" width="1.5703125" style="47" customWidth="1"/>
    <col min="7701" max="7701" width="4" style="47" customWidth="1"/>
    <col min="7702" max="7702" width="6.5703125" style="47" customWidth="1"/>
    <col min="7703" max="7703" width="1" style="47" customWidth="1"/>
    <col min="7704" max="7704" width="2.28515625" style="47" customWidth="1"/>
    <col min="7705" max="7705" width="17.140625" style="47" customWidth="1"/>
    <col min="7706" max="7706" width="1" style="47" customWidth="1"/>
    <col min="7707" max="7707" width="17.140625" style="47" customWidth="1"/>
    <col min="7708" max="7708" width="0.5703125" style="47" customWidth="1"/>
    <col min="7709" max="7929" width="9.140625" style="47"/>
    <col min="7930" max="7930" width="2" style="47" bestFit="1" customWidth="1"/>
    <col min="7931" max="7931" width="15.85546875" style="47" customWidth="1"/>
    <col min="7932" max="7932" width="21.5703125" style="47" customWidth="1"/>
    <col min="7933" max="7933" width="2.5703125" style="47" customWidth="1"/>
    <col min="7934" max="7934" width="2.28515625" style="47" customWidth="1"/>
    <col min="7935" max="7953" width="2.5703125" style="47" customWidth="1"/>
    <col min="7954" max="7954" width="5.7109375" style="47" customWidth="1"/>
    <col min="7955" max="7955" width="4" style="47" customWidth="1"/>
    <col min="7956" max="7956" width="1.5703125" style="47" customWidth="1"/>
    <col min="7957" max="7957" width="4" style="47" customWidth="1"/>
    <col min="7958" max="7958" width="6.5703125" style="47" customWidth="1"/>
    <col min="7959" max="7959" width="1" style="47" customWidth="1"/>
    <col min="7960" max="7960" width="2.28515625" style="47" customWidth="1"/>
    <col min="7961" max="7961" width="17.140625" style="47" customWidth="1"/>
    <col min="7962" max="7962" width="1" style="47" customWidth="1"/>
    <col min="7963" max="7963" width="17.140625" style="47" customWidth="1"/>
    <col min="7964" max="7964" width="0.5703125" style="47" customWidth="1"/>
    <col min="7965" max="8185" width="9.140625" style="47"/>
    <col min="8186" max="8186" width="2" style="47" bestFit="1" customWidth="1"/>
    <col min="8187" max="8187" width="15.85546875" style="47" customWidth="1"/>
    <col min="8188" max="8188" width="21.5703125" style="47" customWidth="1"/>
    <col min="8189" max="8189" width="2.5703125" style="47" customWidth="1"/>
    <col min="8190" max="8190" width="2.28515625" style="47" customWidth="1"/>
    <col min="8191" max="8209" width="2.5703125" style="47" customWidth="1"/>
    <col min="8210" max="8210" width="5.7109375" style="47" customWidth="1"/>
    <col min="8211" max="8211" width="4" style="47" customWidth="1"/>
    <col min="8212" max="8212" width="1.5703125" style="47" customWidth="1"/>
    <col min="8213" max="8213" width="4" style="47" customWidth="1"/>
    <col min="8214" max="8214" width="6.5703125" style="47" customWidth="1"/>
    <col min="8215" max="8215" width="1" style="47" customWidth="1"/>
    <col min="8216" max="8216" width="2.28515625" style="47" customWidth="1"/>
    <col min="8217" max="8217" width="17.140625" style="47" customWidth="1"/>
    <col min="8218" max="8218" width="1" style="47" customWidth="1"/>
    <col min="8219" max="8219" width="17.140625" style="47" customWidth="1"/>
    <col min="8220" max="8220" width="0.5703125" style="47" customWidth="1"/>
    <col min="8221" max="8441" width="9.140625" style="47"/>
    <col min="8442" max="8442" width="2" style="47" bestFit="1" customWidth="1"/>
    <col min="8443" max="8443" width="15.85546875" style="47" customWidth="1"/>
    <col min="8444" max="8444" width="21.5703125" style="47" customWidth="1"/>
    <col min="8445" max="8445" width="2.5703125" style="47" customWidth="1"/>
    <col min="8446" max="8446" width="2.28515625" style="47" customWidth="1"/>
    <col min="8447" max="8465" width="2.5703125" style="47" customWidth="1"/>
    <col min="8466" max="8466" width="5.7109375" style="47" customWidth="1"/>
    <col min="8467" max="8467" width="4" style="47" customWidth="1"/>
    <col min="8468" max="8468" width="1.5703125" style="47" customWidth="1"/>
    <col min="8469" max="8469" width="4" style="47" customWidth="1"/>
    <col min="8470" max="8470" width="6.5703125" style="47" customWidth="1"/>
    <col min="8471" max="8471" width="1" style="47" customWidth="1"/>
    <col min="8472" max="8472" width="2.28515625" style="47" customWidth="1"/>
    <col min="8473" max="8473" width="17.140625" style="47" customWidth="1"/>
    <col min="8474" max="8474" width="1" style="47" customWidth="1"/>
    <col min="8475" max="8475" width="17.140625" style="47" customWidth="1"/>
    <col min="8476" max="8476" width="0.5703125" style="47" customWidth="1"/>
    <col min="8477" max="8697" width="9.140625" style="47"/>
    <col min="8698" max="8698" width="2" style="47" bestFit="1" customWidth="1"/>
    <col min="8699" max="8699" width="15.85546875" style="47" customWidth="1"/>
    <col min="8700" max="8700" width="21.5703125" style="47" customWidth="1"/>
    <col min="8701" max="8701" width="2.5703125" style="47" customWidth="1"/>
    <col min="8702" max="8702" width="2.28515625" style="47" customWidth="1"/>
    <col min="8703" max="8721" width="2.5703125" style="47" customWidth="1"/>
    <col min="8722" max="8722" width="5.7109375" style="47" customWidth="1"/>
    <col min="8723" max="8723" width="4" style="47" customWidth="1"/>
    <col min="8724" max="8724" width="1.5703125" style="47" customWidth="1"/>
    <col min="8725" max="8725" width="4" style="47" customWidth="1"/>
    <col min="8726" max="8726" width="6.5703125" style="47" customWidth="1"/>
    <col min="8727" max="8727" width="1" style="47" customWidth="1"/>
    <col min="8728" max="8728" width="2.28515625" style="47" customWidth="1"/>
    <col min="8729" max="8729" width="17.140625" style="47" customWidth="1"/>
    <col min="8730" max="8730" width="1" style="47" customWidth="1"/>
    <col min="8731" max="8731" width="17.140625" style="47" customWidth="1"/>
    <col min="8732" max="8732" width="0.5703125" style="47" customWidth="1"/>
    <col min="8733" max="8953" width="9.140625" style="47"/>
    <col min="8954" max="8954" width="2" style="47" bestFit="1" customWidth="1"/>
    <col min="8955" max="8955" width="15.85546875" style="47" customWidth="1"/>
    <col min="8956" max="8956" width="21.5703125" style="47" customWidth="1"/>
    <col min="8957" max="8957" width="2.5703125" style="47" customWidth="1"/>
    <col min="8958" max="8958" width="2.28515625" style="47" customWidth="1"/>
    <col min="8959" max="8977" width="2.5703125" style="47" customWidth="1"/>
    <col min="8978" max="8978" width="5.7109375" style="47" customWidth="1"/>
    <col min="8979" max="8979" width="4" style="47" customWidth="1"/>
    <col min="8980" max="8980" width="1.5703125" style="47" customWidth="1"/>
    <col min="8981" max="8981" width="4" style="47" customWidth="1"/>
    <col min="8982" max="8982" width="6.5703125" style="47" customWidth="1"/>
    <col min="8983" max="8983" width="1" style="47" customWidth="1"/>
    <col min="8984" max="8984" width="2.28515625" style="47" customWidth="1"/>
    <col min="8985" max="8985" width="17.140625" style="47" customWidth="1"/>
    <col min="8986" max="8986" width="1" style="47" customWidth="1"/>
    <col min="8987" max="8987" width="17.140625" style="47" customWidth="1"/>
    <col min="8988" max="8988" width="0.5703125" style="47" customWidth="1"/>
    <col min="8989" max="9209" width="9.140625" style="47"/>
    <col min="9210" max="9210" width="2" style="47" bestFit="1" customWidth="1"/>
    <col min="9211" max="9211" width="15.85546875" style="47" customWidth="1"/>
    <col min="9212" max="9212" width="21.5703125" style="47" customWidth="1"/>
    <col min="9213" max="9213" width="2.5703125" style="47" customWidth="1"/>
    <col min="9214" max="9214" width="2.28515625" style="47" customWidth="1"/>
    <col min="9215" max="9233" width="2.5703125" style="47" customWidth="1"/>
    <col min="9234" max="9234" width="5.7109375" style="47" customWidth="1"/>
    <col min="9235" max="9235" width="4" style="47" customWidth="1"/>
    <col min="9236" max="9236" width="1.5703125" style="47" customWidth="1"/>
    <col min="9237" max="9237" width="4" style="47" customWidth="1"/>
    <col min="9238" max="9238" width="6.5703125" style="47" customWidth="1"/>
    <col min="9239" max="9239" width="1" style="47" customWidth="1"/>
    <col min="9240" max="9240" width="2.28515625" style="47" customWidth="1"/>
    <col min="9241" max="9241" width="17.140625" style="47" customWidth="1"/>
    <col min="9242" max="9242" width="1" style="47" customWidth="1"/>
    <col min="9243" max="9243" width="17.140625" style="47" customWidth="1"/>
    <col min="9244" max="9244" width="0.5703125" style="47" customWidth="1"/>
    <col min="9245" max="9465" width="9.140625" style="47"/>
    <col min="9466" max="9466" width="2" style="47" bestFit="1" customWidth="1"/>
    <col min="9467" max="9467" width="15.85546875" style="47" customWidth="1"/>
    <col min="9468" max="9468" width="21.5703125" style="47" customWidth="1"/>
    <col min="9469" max="9469" width="2.5703125" style="47" customWidth="1"/>
    <col min="9470" max="9470" width="2.28515625" style="47" customWidth="1"/>
    <col min="9471" max="9489" width="2.5703125" style="47" customWidth="1"/>
    <col min="9490" max="9490" width="5.7109375" style="47" customWidth="1"/>
    <col min="9491" max="9491" width="4" style="47" customWidth="1"/>
    <col min="9492" max="9492" width="1.5703125" style="47" customWidth="1"/>
    <col min="9493" max="9493" width="4" style="47" customWidth="1"/>
    <col min="9494" max="9494" width="6.5703125" style="47" customWidth="1"/>
    <col min="9495" max="9495" width="1" style="47" customWidth="1"/>
    <col min="9496" max="9496" width="2.28515625" style="47" customWidth="1"/>
    <col min="9497" max="9497" width="17.140625" style="47" customWidth="1"/>
    <col min="9498" max="9498" width="1" style="47" customWidth="1"/>
    <col min="9499" max="9499" width="17.140625" style="47" customWidth="1"/>
    <col min="9500" max="9500" width="0.5703125" style="47" customWidth="1"/>
    <col min="9501" max="9721" width="9.140625" style="47"/>
    <col min="9722" max="9722" width="2" style="47" bestFit="1" customWidth="1"/>
    <col min="9723" max="9723" width="15.85546875" style="47" customWidth="1"/>
    <col min="9724" max="9724" width="21.5703125" style="47" customWidth="1"/>
    <col min="9725" max="9725" width="2.5703125" style="47" customWidth="1"/>
    <col min="9726" max="9726" width="2.28515625" style="47" customWidth="1"/>
    <col min="9727" max="9745" width="2.5703125" style="47" customWidth="1"/>
    <col min="9746" max="9746" width="5.7109375" style="47" customWidth="1"/>
    <col min="9747" max="9747" width="4" style="47" customWidth="1"/>
    <col min="9748" max="9748" width="1.5703125" style="47" customWidth="1"/>
    <col min="9749" max="9749" width="4" style="47" customWidth="1"/>
    <col min="9750" max="9750" width="6.5703125" style="47" customWidth="1"/>
    <col min="9751" max="9751" width="1" style="47" customWidth="1"/>
    <col min="9752" max="9752" width="2.28515625" style="47" customWidth="1"/>
    <col min="9753" max="9753" width="17.140625" style="47" customWidth="1"/>
    <col min="9754" max="9754" width="1" style="47" customWidth="1"/>
    <col min="9755" max="9755" width="17.140625" style="47" customWidth="1"/>
    <col min="9756" max="9756" width="0.5703125" style="47" customWidth="1"/>
    <col min="9757" max="9977" width="9.140625" style="47"/>
    <col min="9978" max="9978" width="2" style="47" bestFit="1" customWidth="1"/>
    <col min="9979" max="9979" width="15.85546875" style="47" customWidth="1"/>
    <col min="9980" max="9980" width="21.5703125" style="47" customWidth="1"/>
    <col min="9981" max="9981" width="2.5703125" style="47" customWidth="1"/>
    <col min="9982" max="9982" width="2.28515625" style="47" customWidth="1"/>
    <col min="9983" max="10001" width="2.5703125" style="47" customWidth="1"/>
    <col min="10002" max="10002" width="5.7109375" style="47" customWidth="1"/>
    <col min="10003" max="10003" width="4" style="47" customWidth="1"/>
    <col min="10004" max="10004" width="1.5703125" style="47" customWidth="1"/>
    <col min="10005" max="10005" width="4" style="47" customWidth="1"/>
    <col min="10006" max="10006" width="6.5703125" style="47" customWidth="1"/>
    <col min="10007" max="10007" width="1" style="47" customWidth="1"/>
    <col min="10008" max="10008" width="2.28515625" style="47" customWidth="1"/>
    <col min="10009" max="10009" width="17.140625" style="47" customWidth="1"/>
    <col min="10010" max="10010" width="1" style="47" customWidth="1"/>
    <col min="10011" max="10011" width="17.140625" style="47" customWidth="1"/>
    <col min="10012" max="10012" width="0.5703125" style="47" customWidth="1"/>
    <col min="10013" max="10233" width="9.140625" style="47"/>
    <col min="10234" max="10234" width="2" style="47" bestFit="1" customWidth="1"/>
    <col min="10235" max="10235" width="15.85546875" style="47" customWidth="1"/>
    <col min="10236" max="10236" width="21.5703125" style="47" customWidth="1"/>
    <col min="10237" max="10237" width="2.5703125" style="47" customWidth="1"/>
    <col min="10238" max="10238" width="2.28515625" style="47" customWidth="1"/>
    <col min="10239" max="10257" width="2.5703125" style="47" customWidth="1"/>
    <col min="10258" max="10258" width="5.7109375" style="47" customWidth="1"/>
    <col min="10259" max="10259" width="4" style="47" customWidth="1"/>
    <col min="10260" max="10260" width="1.5703125" style="47" customWidth="1"/>
    <col min="10261" max="10261" width="4" style="47" customWidth="1"/>
    <col min="10262" max="10262" width="6.5703125" style="47" customWidth="1"/>
    <col min="10263" max="10263" width="1" style="47" customWidth="1"/>
    <col min="10264" max="10264" width="2.28515625" style="47" customWidth="1"/>
    <col min="10265" max="10265" width="17.140625" style="47" customWidth="1"/>
    <col min="10266" max="10266" width="1" style="47" customWidth="1"/>
    <col min="10267" max="10267" width="17.140625" style="47" customWidth="1"/>
    <col min="10268" max="10268" width="0.5703125" style="47" customWidth="1"/>
    <col min="10269" max="10489" width="9.140625" style="47"/>
    <col min="10490" max="10490" width="2" style="47" bestFit="1" customWidth="1"/>
    <col min="10491" max="10491" width="15.85546875" style="47" customWidth="1"/>
    <col min="10492" max="10492" width="21.5703125" style="47" customWidth="1"/>
    <col min="10493" max="10493" width="2.5703125" style="47" customWidth="1"/>
    <col min="10494" max="10494" width="2.28515625" style="47" customWidth="1"/>
    <col min="10495" max="10513" width="2.5703125" style="47" customWidth="1"/>
    <col min="10514" max="10514" width="5.7109375" style="47" customWidth="1"/>
    <col min="10515" max="10515" width="4" style="47" customWidth="1"/>
    <col min="10516" max="10516" width="1.5703125" style="47" customWidth="1"/>
    <col min="10517" max="10517" width="4" style="47" customWidth="1"/>
    <col min="10518" max="10518" width="6.5703125" style="47" customWidth="1"/>
    <col min="10519" max="10519" width="1" style="47" customWidth="1"/>
    <col min="10520" max="10520" width="2.28515625" style="47" customWidth="1"/>
    <col min="10521" max="10521" width="17.140625" style="47" customWidth="1"/>
    <col min="10522" max="10522" width="1" style="47" customWidth="1"/>
    <col min="10523" max="10523" width="17.140625" style="47" customWidth="1"/>
    <col min="10524" max="10524" width="0.5703125" style="47" customWidth="1"/>
    <col min="10525" max="10745" width="9.140625" style="47"/>
    <col min="10746" max="10746" width="2" style="47" bestFit="1" customWidth="1"/>
    <col min="10747" max="10747" width="15.85546875" style="47" customWidth="1"/>
    <col min="10748" max="10748" width="21.5703125" style="47" customWidth="1"/>
    <col min="10749" max="10749" width="2.5703125" style="47" customWidth="1"/>
    <col min="10750" max="10750" width="2.28515625" style="47" customWidth="1"/>
    <col min="10751" max="10769" width="2.5703125" style="47" customWidth="1"/>
    <col min="10770" max="10770" width="5.7109375" style="47" customWidth="1"/>
    <col min="10771" max="10771" width="4" style="47" customWidth="1"/>
    <col min="10772" max="10772" width="1.5703125" style="47" customWidth="1"/>
    <col min="10773" max="10773" width="4" style="47" customWidth="1"/>
    <col min="10774" max="10774" width="6.5703125" style="47" customWidth="1"/>
    <col min="10775" max="10775" width="1" style="47" customWidth="1"/>
    <col min="10776" max="10776" width="2.28515625" style="47" customWidth="1"/>
    <col min="10777" max="10777" width="17.140625" style="47" customWidth="1"/>
    <col min="10778" max="10778" width="1" style="47" customWidth="1"/>
    <col min="10779" max="10779" width="17.140625" style="47" customWidth="1"/>
    <col min="10780" max="10780" width="0.5703125" style="47" customWidth="1"/>
    <col min="10781" max="11001" width="9.140625" style="47"/>
    <col min="11002" max="11002" width="2" style="47" bestFit="1" customWidth="1"/>
    <col min="11003" max="11003" width="15.85546875" style="47" customWidth="1"/>
    <col min="11004" max="11004" width="21.5703125" style="47" customWidth="1"/>
    <col min="11005" max="11005" width="2.5703125" style="47" customWidth="1"/>
    <col min="11006" max="11006" width="2.28515625" style="47" customWidth="1"/>
    <col min="11007" max="11025" width="2.5703125" style="47" customWidth="1"/>
    <col min="11026" max="11026" width="5.7109375" style="47" customWidth="1"/>
    <col min="11027" max="11027" width="4" style="47" customWidth="1"/>
    <col min="11028" max="11028" width="1.5703125" style="47" customWidth="1"/>
    <col min="11029" max="11029" width="4" style="47" customWidth="1"/>
    <col min="11030" max="11030" width="6.5703125" style="47" customWidth="1"/>
    <col min="11031" max="11031" width="1" style="47" customWidth="1"/>
    <col min="11032" max="11032" width="2.28515625" style="47" customWidth="1"/>
    <col min="11033" max="11033" width="17.140625" style="47" customWidth="1"/>
    <col min="11034" max="11034" width="1" style="47" customWidth="1"/>
    <col min="11035" max="11035" width="17.140625" style="47" customWidth="1"/>
    <col min="11036" max="11036" width="0.5703125" style="47" customWidth="1"/>
    <col min="11037" max="11257" width="9.140625" style="47"/>
    <col min="11258" max="11258" width="2" style="47" bestFit="1" customWidth="1"/>
    <col min="11259" max="11259" width="15.85546875" style="47" customWidth="1"/>
    <col min="11260" max="11260" width="21.5703125" style="47" customWidth="1"/>
    <col min="11261" max="11261" width="2.5703125" style="47" customWidth="1"/>
    <col min="11262" max="11262" width="2.28515625" style="47" customWidth="1"/>
    <col min="11263" max="11281" width="2.5703125" style="47" customWidth="1"/>
    <col min="11282" max="11282" width="5.7109375" style="47" customWidth="1"/>
    <col min="11283" max="11283" width="4" style="47" customWidth="1"/>
    <col min="11284" max="11284" width="1.5703125" style="47" customWidth="1"/>
    <col min="11285" max="11285" width="4" style="47" customWidth="1"/>
    <col min="11286" max="11286" width="6.5703125" style="47" customWidth="1"/>
    <col min="11287" max="11287" width="1" style="47" customWidth="1"/>
    <col min="11288" max="11288" width="2.28515625" style="47" customWidth="1"/>
    <col min="11289" max="11289" width="17.140625" style="47" customWidth="1"/>
    <col min="11290" max="11290" width="1" style="47" customWidth="1"/>
    <col min="11291" max="11291" width="17.140625" style="47" customWidth="1"/>
    <col min="11292" max="11292" width="0.5703125" style="47" customWidth="1"/>
    <col min="11293" max="11513" width="9.140625" style="47"/>
    <col min="11514" max="11514" width="2" style="47" bestFit="1" customWidth="1"/>
    <col min="11515" max="11515" width="15.85546875" style="47" customWidth="1"/>
    <col min="11516" max="11516" width="21.5703125" style="47" customWidth="1"/>
    <col min="11517" max="11517" width="2.5703125" style="47" customWidth="1"/>
    <col min="11518" max="11518" width="2.28515625" style="47" customWidth="1"/>
    <col min="11519" max="11537" width="2.5703125" style="47" customWidth="1"/>
    <col min="11538" max="11538" width="5.7109375" style="47" customWidth="1"/>
    <col min="11539" max="11539" width="4" style="47" customWidth="1"/>
    <col min="11540" max="11540" width="1.5703125" style="47" customWidth="1"/>
    <col min="11541" max="11541" width="4" style="47" customWidth="1"/>
    <col min="11542" max="11542" width="6.5703125" style="47" customWidth="1"/>
    <col min="11543" max="11543" width="1" style="47" customWidth="1"/>
    <col min="11544" max="11544" width="2.28515625" style="47" customWidth="1"/>
    <col min="11545" max="11545" width="17.140625" style="47" customWidth="1"/>
    <col min="11546" max="11546" width="1" style="47" customWidth="1"/>
    <col min="11547" max="11547" width="17.140625" style="47" customWidth="1"/>
    <col min="11548" max="11548" width="0.5703125" style="47" customWidth="1"/>
    <col min="11549" max="11769" width="9.140625" style="47"/>
    <col min="11770" max="11770" width="2" style="47" bestFit="1" customWidth="1"/>
    <col min="11771" max="11771" width="15.85546875" style="47" customWidth="1"/>
    <col min="11772" max="11772" width="21.5703125" style="47" customWidth="1"/>
    <col min="11773" max="11773" width="2.5703125" style="47" customWidth="1"/>
    <col min="11774" max="11774" width="2.28515625" style="47" customWidth="1"/>
    <col min="11775" max="11793" width="2.5703125" style="47" customWidth="1"/>
    <col min="11794" max="11794" width="5.7109375" style="47" customWidth="1"/>
    <col min="11795" max="11795" width="4" style="47" customWidth="1"/>
    <col min="11796" max="11796" width="1.5703125" style="47" customWidth="1"/>
    <col min="11797" max="11797" width="4" style="47" customWidth="1"/>
    <col min="11798" max="11798" width="6.5703125" style="47" customWidth="1"/>
    <col min="11799" max="11799" width="1" style="47" customWidth="1"/>
    <col min="11800" max="11800" width="2.28515625" style="47" customWidth="1"/>
    <col min="11801" max="11801" width="17.140625" style="47" customWidth="1"/>
    <col min="11802" max="11802" width="1" style="47" customWidth="1"/>
    <col min="11803" max="11803" width="17.140625" style="47" customWidth="1"/>
    <col min="11804" max="11804" width="0.5703125" style="47" customWidth="1"/>
    <col min="11805" max="12025" width="9.140625" style="47"/>
    <col min="12026" max="12026" width="2" style="47" bestFit="1" customWidth="1"/>
    <col min="12027" max="12027" width="15.85546875" style="47" customWidth="1"/>
    <col min="12028" max="12028" width="21.5703125" style="47" customWidth="1"/>
    <col min="12029" max="12029" width="2.5703125" style="47" customWidth="1"/>
    <col min="12030" max="12030" width="2.28515625" style="47" customWidth="1"/>
    <col min="12031" max="12049" width="2.5703125" style="47" customWidth="1"/>
    <col min="12050" max="12050" width="5.7109375" style="47" customWidth="1"/>
    <col min="12051" max="12051" width="4" style="47" customWidth="1"/>
    <col min="12052" max="12052" width="1.5703125" style="47" customWidth="1"/>
    <col min="12053" max="12053" width="4" style="47" customWidth="1"/>
    <col min="12054" max="12054" width="6.5703125" style="47" customWidth="1"/>
    <col min="12055" max="12055" width="1" style="47" customWidth="1"/>
    <col min="12056" max="12056" width="2.28515625" style="47" customWidth="1"/>
    <col min="12057" max="12057" width="17.140625" style="47" customWidth="1"/>
    <col min="12058" max="12058" width="1" style="47" customWidth="1"/>
    <col min="12059" max="12059" width="17.140625" style="47" customWidth="1"/>
    <col min="12060" max="12060" width="0.5703125" style="47" customWidth="1"/>
    <col min="12061" max="12281" width="9.140625" style="47"/>
    <col min="12282" max="12282" width="2" style="47" bestFit="1" customWidth="1"/>
    <col min="12283" max="12283" width="15.85546875" style="47" customWidth="1"/>
    <col min="12284" max="12284" width="21.5703125" style="47" customWidth="1"/>
    <col min="12285" max="12285" width="2.5703125" style="47" customWidth="1"/>
    <col min="12286" max="12286" width="2.28515625" style="47" customWidth="1"/>
    <col min="12287" max="12305" width="2.5703125" style="47" customWidth="1"/>
    <col min="12306" max="12306" width="5.7109375" style="47" customWidth="1"/>
    <col min="12307" max="12307" width="4" style="47" customWidth="1"/>
    <col min="12308" max="12308" width="1.5703125" style="47" customWidth="1"/>
    <col min="12309" max="12309" width="4" style="47" customWidth="1"/>
    <col min="12310" max="12310" width="6.5703125" style="47" customWidth="1"/>
    <col min="12311" max="12311" width="1" style="47" customWidth="1"/>
    <col min="12312" max="12312" width="2.28515625" style="47" customWidth="1"/>
    <col min="12313" max="12313" width="17.140625" style="47" customWidth="1"/>
    <col min="12314" max="12314" width="1" style="47" customWidth="1"/>
    <col min="12315" max="12315" width="17.140625" style="47" customWidth="1"/>
    <col min="12316" max="12316" width="0.5703125" style="47" customWidth="1"/>
    <col min="12317" max="12537" width="9.140625" style="47"/>
    <col min="12538" max="12538" width="2" style="47" bestFit="1" customWidth="1"/>
    <col min="12539" max="12539" width="15.85546875" style="47" customWidth="1"/>
    <col min="12540" max="12540" width="21.5703125" style="47" customWidth="1"/>
    <col min="12541" max="12541" width="2.5703125" style="47" customWidth="1"/>
    <col min="12542" max="12542" width="2.28515625" style="47" customWidth="1"/>
    <col min="12543" max="12561" width="2.5703125" style="47" customWidth="1"/>
    <col min="12562" max="12562" width="5.7109375" style="47" customWidth="1"/>
    <col min="12563" max="12563" width="4" style="47" customWidth="1"/>
    <col min="12564" max="12564" width="1.5703125" style="47" customWidth="1"/>
    <col min="12565" max="12565" width="4" style="47" customWidth="1"/>
    <col min="12566" max="12566" width="6.5703125" style="47" customWidth="1"/>
    <col min="12567" max="12567" width="1" style="47" customWidth="1"/>
    <col min="12568" max="12568" width="2.28515625" style="47" customWidth="1"/>
    <col min="12569" max="12569" width="17.140625" style="47" customWidth="1"/>
    <col min="12570" max="12570" width="1" style="47" customWidth="1"/>
    <col min="12571" max="12571" width="17.140625" style="47" customWidth="1"/>
    <col min="12572" max="12572" width="0.5703125" style="47" customWidth="1"/>
    <col min="12573" max="12793" width="9.140625" style="47"/>
    <col min="12794" max="12794" width="2" style="47" bestFit="1" customWidth="1"/>
    <col min="12795" max="12795" width="15.85546875" style="47" customWidth="1"/>
    <col min="12796" max="12796" width="21.5703125" style="47" customWidth="1"/>
    <col min="12797" max="12797" width="2.5703125" style="47" customWidth="1"/>
    <col min="12798" max="12798" width="2.28515625" style="47" customWidth="1"/>
    <col min="12799" max="12817" width="2.5703125" style="47" customWidth="1"/>
    <col min="12818" max="12818" width="5.7109375" style="47" customWidth="1"/>
    <col min="12819" max="12819" width="4" style="47" customWidth="1"/>
    <col min="12820" max="12820" width="1.5703125" style="47" customWidth="1"/>
    <col min="12821" max="12821" width="4" style="47" customWidth="1"/>
    <col min="12822" max="12822" width="6.5703125" style="47" customWidth="1"/>
    <col min="12823" max="12823" width="1" style="47" customWidth="1"/>
    <col min="12824" max="12824" width="2.28515625" style="47" customWidth="1"/>
    <col min="12825" max="12825" width="17.140625" style="47" customWidth="1"/>
    <col min="12826" max="12826" width="1" style="47" customWidth="1"/>
    <col min="12827" max="12827" width="17.140625" style="47" customWidth="1"/>
    <col min="12828" max="12828" width="0.5703125" style="47" customWidth="1"/>
    <col min="12829" max="13049" width="9.140625" style="47"/>
    <col min="13050" max="13050" width="2" style="47" bestFit="1" customWidth="1"/>
    <col min="13051" max="13051" width="15.85546875" style="47" customWidth="1"/>
    <col min="13052" max="13052" width="21.5703125" style="47" customWidth="1"/>
    <col min="13053" max="13053" width="2.5703125" style="47" customWidth="1"/>
    <col min="13054" max="13054" width="2.28515625" style="47" customWidth="1"/>
    <col min="13055" max="13073" width="2.5703125" style="47" customWidth="1"/>
    <col min="13074" max="13074" width="5.7109375" style="47" customWidth="1"/>
    <col min="13075" max="13075" width="4" style="47" customWidth="1"/>
    <col min="13076" max="13076" width="1.5703125" style="47" customWidth="1"/>
    <col min="13077" max="13077" width="4" style="47" customWidth="1"/>
    <col min="13078" max="13078" width="6.5703125" style="47" customWidth="1"/>
    <col min="13079" max="13079" width="1" style="47" customWidth="1"/>
    <col min="13080" max="13080" width="2.28515625" style="47" customWidth="1"/>
    <col min="13081" max="13081" width="17.140625" style="47" customWidth="1"/>
    <col min="13082" max="13082" width="1" style="47" customWidth="1"/>
    <col min="13083" max="13083" width="17.140625" style="47" customWidth="1"/>
    <col min="13084" max="13084" width="0.5703125" style="47" customWidth="1"/>
    <col min="13085" max="13305" width="9.140625" style="47"/>
    <col min="13306" max="13306" width="2" style="47" bestFit="1" customWidth="1"/>
    <col min="13307" max="13307" width="15.85546875" style="47" customWidth="1"/>
    <col min="13308" max="13308" width="21.5703125" style="47" customWidth="1"/>
    <col min="13309" max="13309" width="2.5703125" style="47" customWidth="1"/>
    <col min="13310" max="13310" width="2.28515625" style="47" customWidth="1"/>
    <col min="13311" max="13329" width="2.5703125" style="47" customWidth="1"/>
    <col min="13330" max="13330" width="5.7109375" style="47" customWidth="1"/>
    <col min="13331" max="13331" width="4" style="47" customWidth="1"/>
    <col min="13332" max="13332" width="1.5703125" style="47" customWidth="1"/>
    <col min="13333" max="13333" width="4" style="47" customWidth="1"/>
    <col min="13334" max="13334" width="6.5703125" style="47" customWidth="1"/>
    <col min="13335" max="13335" width="1" style="47" customWidth="1"/>
    <col min="13336" max="13336" width="2.28515625" style="47" customWidth="1"/>
    <col min="13337" max="13337" width="17.140625" style="47" customWidth="1"/>
    <col min="13338" max="13338" width="1" style="47" customWidth="1"/>
    <col min="13339" max="13339" width="17.140625" style="47" customWidth="1"/>
    <col min="13340" max="13340" width="0.5703125" style="47" customWidth="1"/>
    <col min="13341" max="13561" width="9.140625" style="47"/>
    <col min="13562" max="13562" width="2" style="47" bestFit="1" customWidth="1"/>
    <col min="13563" max="13563" width="15.85546875" style="47" customWidth="1"/>
    <col min="13564" max="13564" width="21.5703125" style="47" customWidth="1"/>
    <col min="13565" max="13565" width="2.5703125" style="47" customWidth="1"/>
    <col min="13566" max="13566" width="2.28515625" style="47" customWidth="1"/>
    <col min="13567" max="13585" width="2.5703125" style="47" customWidth="1"/>
    <col min="13586" max="13586" width="5.7109375" style="47" customWidth="1"/>
    <col min="13587" max="13587" width="4" style="47" customWidth="1"/>
    <col min="13588" max="13588" width="1.5703125" style="47" customWidth="1"/>
    <col min="13589" max="13589" width="4" style="47" customWidth="1"/>
    <col min="13590" max="13590" width="6.5703125" style="47" customWidth="1"/>
    <col min="13591" max="13591" width="1" style="47" customWidth="1"/>
    <col min="13592" max="13592" width="2.28515625" style="47" customWidth="1"/>
    <col min="13593" max="13593" width="17.140625" style="47" customWidth="1"/>
    <col min="13594" max="13594" width="1" style="47" customWidth="1"/>
    <col min="13595" max="13595" width="17.140625" style="47" customWidth="1"/>
    <col min="13596" max="13596" width="0.5703125" style="47" customWidth="1"/>
    <col min="13597" max="13817" width="9.140625" style="47"/>
    <col min="13818" max="13818" width="2" style="47" bestFit="1" customWidth="1"/>
    <col min="13819" max="13819" width="15.85546875" style="47" customWidth="1"/>
    <col min="13820" max="13820" width="21.5703125" style="47" customWidth="1"/>
    <col min="13821" max="13821" width="2.5703125" style="47" customWidth="1"/>
    <col min="13822" max="13822" width="2.28515625" style="47" customWidth="1"/>
    <col min="13823" max="13841" width="2.5703125" style="47" customWidth="1"/>
    <col min="13842" max="13842" width="5.7109375" style="47" customWidth="1"/>
    <col min="13843" max="13843" width="4" style="47" customWidth="1"/>
    <col min="13844" max="13844" width="1.5703125" style="47" customWidth="1"/>
    <col min="13845" max="13845" width="4" style="47" customWidth="1"/>
    <col min="13846" max="13846" width="6.5703125" style="47" customWidth="1"/>
    <col min="13847" max="13847" width="1" style="47" customWidth="1"/>
    <col min="13848" max="13848" width="2.28515625" style="47" customWidth="1"/>
    <col min="13849" max="13849" width="17.140625" style="47" customWidth="1"/>
    <col min="13850" max="13850" width="1" style="47" customWidth="1"/>
    <col min="13851" max="13851" width="17.140625" style="47" customWidth="1"/>
    <col min="13852" max="13852" width="0.5703125" style="47" customWidth="1"/>
    <col min="13853" max="14073" width="9.140625" style="47"/>
    <col min="14074" max="14074" width="2" style="47" bestFit="1" customWidth="1"/>
    <col min="14075" max="14075" width="15.85546875" style="47" customWidth="1"/>
    <col min="14076" max="14076" width="21.5703125" style="47" customWidth="1"/>
    <col min="14077" max="14077" width="2.5703125" style="47" customWidth="1"/>
    <col min="14078" max="14078" width="2.28515625" style="47" customWidth="1"/>
    <col min="14079" max="14097" width="2.5703125" style="47" customWidth="1"/>
    <col min="14098" max="14098" width="5.7109375" style="47" customWidth="1"/>
    <col min="14099" max="14099" width="4" style="47" customWidth="1"/>
    <col min="14100" max="14100" width="1.5703125" style="47" customWidth="1"/>
    <col min="14101" max="14101" width="4" style="47" customWidth="1"/>
    <col min="14102" max="14102" width="6.5703125" style="47" customWidth="1"/>
    <col min="14103" max="14103" width="1" style="47" customWidth="1"/>
    <col min="14104" max="14104" width="2.28515625" style="47" customWidth="1"/>
    <col min="14105" max="14105" width="17.140625" style="47" customWidth="1"/>
    <col min="14106" max="14106" width="1" style="47" customWidth="1"/>
    <col min="14107" max="14107" width="17.140625" style="47" customWidth="1"/>
    <col min="14108" max="14108" width="0.5703125" style="47" customWidth="1"/>
    <col min="14109" max="14329" width="9.140625" style="47"/>
    <col min="14330" max="14330" width="2" style="47" bestFit="1" customWidth="1"/>
    <col min="14331" max="14331" width="15.85546875" style="47" customWidth="1"/>
    <col min="14332" max="14332" width="21.5703125" style="47" customWidth="1"/>
    <col min="14333" max="14333" width="2.5703125" style="47" customWidth="1"/>
    <col min="14334" max="14334" width="2.28515625" style="47" customWidth="1"/>
    <col min="14335" max="14353" width="2.5703125" style="47" customWidth="1"/>
    <col min="14354" max="14354" width="5.7109375" style="47" customWidth="1"/>
    <col min="14355" max="14355" width="4" style="47" customWidth="1"/>
    <col min="14356" max="14356" width="1.5703125" style="47" customWidth="1"/>
    <col min="14357" max="14357" width="4" style="47" customWidth="1"/>
    <col min="14358" max="14358" width="6.5703125" style="47" customWidth="1"/>
    <col min="14359" max="14359" width="1" style="47" customWidth="1"/>
    <col min="14360" max="14360" width="2.28515625" style="47" customWidth="1"/>
    <col min="14361" max="14361" width="17.140625" style="47" customWidth="1"/>
    <col min="14362" max="14362" width="1" style="47" customWidth="1"/>
    <col min="14363" max="14363" width="17.140625" style="47" customWidth="1"/>
    <col min="14364" max="14364" width="0.5703125" style="47" customWidth="1"/>
    <col min="14365" max="14585" width="9.140625" style="47"/>
    <col min="14586" max="14586" width="2" style="47" bestFit="1" customWidth="1"/>
    <col min="14587" max="14587" width="15.85546875" style="47" customWidth="1"/>
    <col min="14588" max="14588" width="21.5703125" style="47" customWidth="1"/>
    <col min="14589" max="14589" width="2.5703125" style="47" customWidth="1"/>
    <col min="14590" max="14590" width="2.28515625" style="47" customWidth="1"/>
    <col min="14591" max="14609" width="2.5703125" style="47" customWidth="1"/>
    <col min="14610" max="14610" width="5.7109375" style="47" customWidth="1"/>
    <col min="14611" max="14611" width="4" style="47" customWidth="1"/>
    <col min="14612" max="14612" width="1.5703125" style="47" customWidth="1"/>
    <col min="14613" max="14613" width="4" style="47" customWidth="1"/>
    <col min="14614" max="14614" width="6.5703125" style="47" customWidth="1"/>
    <col min="14615" max="14615" width="1" style="47" customWidth="1"/>
    <col min="14616" max="14616" width="2.28515625" style="47" customWidth="1"/>
    <col min="14617" max="14617" width="17.140625" style="47" customWidth="1"/>
    <col min="14618" max="14618" width="1" style="47" customWidth="1"/>
    <col min="14619" max="14619" width="17.140625" style="47" customWidth="1"/>
    <col min="14620" max="14620" width="0.5703125" style="47" customWidth="1"/>
    <col min="14621" max="14841" width="9.140625" style="47"/>
    <col min="14842" max="14842" width="2" style="47" bestFit="1" customWidth="1"/>
    <col min="14843" max="14843" width="15.85546875" style="47" customWidth="1"/>
    <col min="14844" max="14844" width="21.5703125" style="47" customWidth="1"/>
    <col min="14845" max="14845" width="2.5703125" style="47" customWidth="1"/>
    <col min="14846" max="14846" width="2.28515625" style="47" customWidth="1"/>
    <col min="14847" max="14865" width="2.5703125" style="47" customWidth="1"/>
    <col min="14866" max="14866" width="5.7109375" style="47" customWidth="1"/>
    <col min="14867" max="14867" width="4" style="47" customWidth="1"/>
    <col min="14868" max="14868" width="1.5703125" style="47" customWidth="1"/>
    <col min="14869" max="14869" width="4" style="47" customWidth="1"/>
    <col min="14870" max="14870" width="6.5703125" style="47" customWidth="1"/>
    <col min="14871" max="14871" width="1" style="47" customWidth="1"/>
    <col min="14872" max="14872" width="2.28515625" style="47" customWidth="1"/>
    <col min="14873" max="14873" width="17.140625" style="47" customWidth="1"/>
    <col min="14874" max="14874" width="1" style="47" customWidth="1"/>
    <col min="14875" max="14875" width="17.140625" style="47" customWidth="1"/>
    <col min="14876" max="14876" width="0.5703125" style="47" customWidth="1"/>
    <col min="14877" max="15097" width="9.140625" style="47"/>
    <col min="15098" max="15098" width="2" style="47" bestFit="1" customWidth="1"/>
    <col min="15099" max="15099" width="15.85546875" style="47" customWidth="1"/>
    <col min="15100" max="15100" width="21.5703125" style="47" customWidth="1"/>
    <col min="15101" max="15101" width="2.5703125" style="47" customWidth="1"/>
    <col min="15102" max="15102" width="2.28515625" style="47" customWidth="1"/>
    <col min="15103" max="15121" width="2.5703125" style="47" customWidth="1"/>
    <col min="15122" max="15122" width="5.7109375" style="47" customWidth="1"/>
    <col min="15123" max="15123" width="4" style="47" customWidth="1"/>
    <col min="15124" max="15124" width="1.5703125" style="47" customWidth="1"/>
    <col min="15125" max="15125" width="4" style="47" customWidth="1"/>
    <col min="15126" max="15126" width="6.5703125" style="47" customWidth="1"/>
    <col min="15127" max="15127" width="1" style="47" customWidth="1"/>
    <col min="15128" max="15128" width="2.28515625" style="47" customWidth="1"/>
    <col min="15129" max="15129" width="17.140625" style="47" customWidth="1"/>
    <col min="15130" max="15130" width="1" style="47" customWidth="1"/>
    <col min="15131" max="15131" width="17.140625" style="47" customWidth="1"/>
    <col min="15132" max="15132" width="0.5703125" style="47" customWidth="1"/>
    <col min="15133" max="15353" width="9.140625" style="47"/>
    <col min="15354" max="15354" width="2" style="47" bestFit="1" customWidth="1"/>
    <col min="15355" max="15355" width="15.85546875" style="47" customWidth="1"/>
    <col min="15356" max="15356" width="21.5703125" style="47" customWidth="1"/>
    <col min="15357" max="15357" width="2.5703125" style="47" customWidth="1"/>
    <col min="15358" max="15358" width="2.28515625" style="47" customWidth="1"/>
    <col min="15359" max="15377" width="2.5703125" style="47" customWidth="1"/>
    <col min="15378" max="15378" width="5.7109375" style="47" customWidth="1"/>
    <col min="15379" max="15379" width="4" style="47" customWidth="1"/>
    <col min="15380" max="15380" width="1.5703125" style="47" customWidth="1"/>
    <col min="15381" max="15381" width="4" style="47" customWidth="1"/>
    <col min="15382" max="15382" width="6.5703125" style="47" customWidth="1"/>
    <col min="15383" max="15383" width="1" style="47" customWidth="1"/>
    <col min="15384" max="15384" width="2.28515625" style="47" customWidth="1"/>
    <col min="15385" max="15385" width="17.140625" style="47" customWidth="1"/>
    <col min="15386" max="15386" width="1" style="47" customWidth="1"/>
    <col min="15387" max="15387" width="17.140625" style="47" customWidth="1"/>
    <col min="15388" max="15388" width="0.5703125" style="47" customWidth="1"/>
    <col min="15389" max="15609" width="9.140625" style="47"/>
    <col min="15610" max="15610" width="2" style="47" bestFit="1" customWidth="1"/>
    <col min="15611" max="15611" width="15.85546875" style="47" customWidth="1"/>
    <col min="15612" max="15612" width="21.5703125" style="47" customWidth="1"/>
    <col min="15613" max="15613" width="2.5703125" style="47" customWidth="1"/>
    <col min="15614" max="15614" width="2.28515625" style="47" customWidth="1"/>
    <col min="15615" max="15633" width="2.5703125" style="47" customWidth="1"/>
    <col min="15634" max="15634" width="5.7109375" style="47" customWidth="1"/>
    <col min="15635" max="15635" width="4" style="47" customWidth="1"/>
    <col min="15636" max="15636" width="1.5703125" style="47" customWidth="1"/>
    <col min="15637" max="15637" width="4" style="47" customWidth="1"/>
    <col min="15638" max="15638" width="6.5703125" style="47" customWidth="1"/>
    <col min="15639" max="15639" width="1" style="47" customWidth="1"/>
    <col min="15640" max="15640" width="2.28515625" style="47" customWidth="1"/>
    <col min="15641" max="15641" width="17.140625" style="47" customWidth="1"/>
    <col min="15642" max="15642" width="1" style="47" customWidth="1"/>
    <col min="15643" max="15643" width="17.140625" style="47" customWidth="1"/>
    <col min="15644" max="15644" width="0.5703125" style="47" customWidth="1"/>
    <col min="15645" max="15865" width="9.140625" style="47"/>
    <col min="15866" max="15866" width="2" style="47" bestFit="1" customWidth="1"/>
    <col min="15867" max="15867" width="15.85546875" style="47" customWidth="1"/>
    <col min="15868" max="15868" width="21.5703125" style="47" customWidth="1"/>
    <col min="15869" max="15869" width="2.5703125" style="47" customWidth="1"/>
    <col min="15870" max="15870" width="2.28515625" style="47" customWidth="1"/>
    <col min="15871" max="15889" width="2.5703125" style="47" customWidth="1"/>
    <col min="15890" max="15890" width="5.7109375" style="47" customWidth="1"/>
    <col min="15891" max="15891" width="4" style="47" customWidth="1"/>
    <col min="15892" max="15892" width="1.5703125" style="47" customWidth="1"/>
    <col min="15893" max="15893" width="4" style="47" customWidth="1"/>
    <col min="15894" max="15894" width="6.5703125" style="47" customWidth="1"/>
    <col min="15895" max="15895" width="1" style="47" customWidth="1"/>
    <col min="15896" max="15896" width="2.28515625" style="47" customWidth="1"/>
    <col min="15897" max="15897" width="17.140625" style="47" customWidth="1"/>
    <col min="15898" max="15898" width="1" style="47" customWidth="1"/>
    <col min="15899" max="15899" width="17.140625" style="47" customWidth="1"/>
    <col min="15900" max="15900" width="0.5703125" style="47" customWidth="1"/>
    <col min="15901" max="16121" width="9.140625" style="47"/>
    <col min="16122" max="16122" width="2" style="47" bestFit="1" customWidth="1"/>
    <col min="16123" max="16123" width="15.85546875" style="47" customWidth="1"/>
    <col min="16124" max="16124" width="21.5703125" style="47" customWidth="1"/>
    <col min="16125" max="16125" width="2.5703125" style="47" customWidth="1"/>
    <col min="16126" max="16126" width="2.28515625" style="47" customWidth="1"/>
    <col min="16127" max="16145" width="2.5703125" style="47" customWidth="1"/>
    <col min="16146" max="16146" width="5.7109375" style="47" customWidth="1"/>
    <col min="16147" max="16147" width="4" style="47" customWidth="1"/>
    <col min="16148" max="16148" width="1.5703125" style="47" customWidth="1"/>
    <col min="16149" max="16149" width="4" style="47" customWidth="1"/>
    <col min="16150" max="16150" width="6.5703125" style="47" customWidth="1"/>
    <col min="16151" max="16151" width="1" style="47" customWidth="1"/>
    <col min="16152" max="16152" width="2.28515625" style="47" customWidth="1"/>
    <col min="16153" max="16153" width="17.140625" style="47" customWidth="1"/>
    <col min="16154" max="16154" width="1" style="47" customWidth="1"/>
    <col min="16155" max="16155" width="17.140625" style="47" customWidth="1"/>
    <col min="16156" max="16156" width="0.5703125" style="47" customWidth="1"/>
    <col min="16157" max="16384" width="9.140625" style="47"/>
  </cols>
  <sheetData>
    <row r="1" spans="1:29" s="3" customFormat="1" ht="15" customHeight="1">
      <c r="A1" s="214"/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47"/>
      <c r="Z1" s="47"/>
      <c r="AA1" s="47"/>
      <c r="AB1" s="47"/>
      <c r="AC1" s="47"/>
    </row>
    <row r="2" spans="1:29" ht="15" customHeight="1">
      <c r="D2" s="47"/>
      <c r="E2" s="37"/>
      <c r="F2" s="328" t="s">
        <v>171</v>
      </c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</row>
    <row r="3" spans="1:29" ht="15" customHeight="1">
      <c r="A3" s="51"/>
      <c r="B3" s="51"/>
      <c r="C3" s="51"/>
      <c r="D3" s="51"/>
      <c r="E3" s="215" t="s">
        <v>168</v>
      </c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</row>
    <row r="4" spans="1:29" ht="15" customHeight="1">
      <c r="A4" s="51"/>
      <c r="B4" s="51"/>
      <c r="C4" s="51"/>
      <c r="D4" s="51"/>
      <c r="E4" s="338" t="s">
        <v>169</v>
      </c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</row>
    <row r="5" spans="1:29" ht="12.75" customHeight="1">
      <c r="A5" s="52" t="s">
        <v>109</v>
      </c>
      <c r="B5" s="52"/>
      <c r="C5" s="53" t="s">
        <v>110</v>
      </c>
      <c r="D5" s="54"/>
      <c r="E5" s="55">
        <v>1</v>
      </c>
      <c r="F5" s="55"/>
      <c r="G5" s="54"/>
      <c r="H5" s="55">
        <v>2</v>
      </c>
      <c r="I5" s="55"/>
      <c r="J5" s="54"/>
      <c r="K5" s="55">
        <v>3</v>
      </c>
      <c r="L5" s="55"/>
      <c r="M5" s="54"/>
      <c r="N5" s="55">
        <v>4</v>
      </c>
      <c r="O5" s="55"/>
      <c r="P5" s="56"/>
      <c r="Q5" s="56">
        <v>5</v>
      </c>
      <c r="R5" s="56"/>
      <c r="S5" s="56"/>
      <c r="T5" s="56">
        <v>6</v>
      </c>
      <c r="U5" s="56"/>
      <c r="V5" s="56"/>
      <c r="W5" s="56">
        <v>7</v>
      </c>
      <c r="X5" s="56"/>
      <c r="Y5" s="57" t="s">
        <v>111</v>
      </c>
      <c r="Z5" s="345" t="s">
        <v>112</v>
      </c>
      <c r="AA5" s="345"/>
      <c r="AB5" s="345"/>
      <c r="AC5" s="57" t="s">
        <v>113</v>
      </c>
    </row>
    <row r="6" spans="1:29" ht="12.75" customHeight="1">
      <c r="A6" s="58"/>
      <c r="B6" s="283" t="s">
        <v>27</v>
      </c>
      <c r="C6" s="303" t="s">
        <v>114</v>
      </c>
      <c r="D6" s="59"/>
      <c r="E6" s="60"/>
      <c r="F6" s="61"/>
      <c r="G6" s="136"/>
      <c r="H6" s="137">
        <v>1</v>
      </c>
      <c r="I6" s="138"/>
      <c r="J6" s="165"/>
      <c r="K6" s="166">
        <v>0</v>
      </c>
      <c r="L6" s="167"/>
      <c r="M6" s="165"/>
      <c r="N6" s="166">
        <v>0</v>
      </c>
      <c r="O6" s="167"/>
      <c r="P6" s="165"/>
      <c r="Q6" s="166">
        <v>0</v>
      </c>
      <c r="R6" s="167"/>
      <c r="S6" s="165"/>
      <c r="T6" s="166">
        <v>0</v>
      </c>
      <c r="U6" s="167"/>
      <c r="V6" s="165"/>
      <c r="W6" s="166">
        <v>0</v>
      </c>
      <c r="X6" s="167"/>
      <c r="Y6" s="318">
        <f>SUM(E6+H6+K6+N6+Q6+T6+W6)</f>
        <v>1</v>
      </c>
      <c r="Z6" s="341">
        <f>SUM(D7+G7+J7+M7+P7+S7+V7)</f>
        <v>4</v>
      </c>
      <c r="AA6" s="341" t="s">
        <v>115</v>
      </c>
      <c r="AB6" s="341">
        <f>SUM(F7+I7+L7+O7+R7+U7+X7)</f>
        <v>17</v>
      </c>
      <c r="AC6" s="322" t="s">
        <v>116</v>
      </c>
    </row>
    <row r="7" spans="1:29" ht="12.75" customHeight="1">
      <c r="A7" s="62">
        <v>1</v>
      </c>
      <c r="B7" s="284"/>
      <c r="C7" s="304"/>
      <c r="D7" s="63"/>
      <c r="E7" s="64"/>
      <c r="F7" s="65"/>
      <c r="G7" s="139">
        <v>3</v>
      </c>
      <c r="H7" s="140"/>
      <c r="I7" s="141">
        <v>2</v>
      </c>
      <c r="J7" s="168">
        <v>0</v>
      </c>
      <c r="K7" s="169"/>
      <c r="L7" s="170">
        <v>3</v>
      </c>
      <c r="M7" s="168">
        <v>0</v>
      </c>
      <c r="N7" s="169"/>
      <c r="O7" s="170">
        <v>3</v>
      </c>
      <c r="P7" s="168">
        <v>0</v>
      </c>
      <c r="Q7" s="169"/>
      <c r="R7" s="170">
        <v>3</v>
      </c>
      <c r="S7" s="168">
        <v>0</v>
      </c>
      <c r="T7" s="169"/>
      <c r="U7" s="170">
        <v>3</v>
      </c>
      <c r="V7" s="168">
        <v>1</v>
      </c>
      <c r="W7" s="169"/>
      <c r="X7" s="170">
        <v>3</v>
      </c>
      <c r="Y7" s="319"/>
      <c r="Z7" s="342"/>
      <c r="AA7" s="342"/>
      <c r="AB7" s="342"/>
      <c r="AC7" s="323"/>
    </row>
    <row r="8" spans="1:29" ht="12.75" customHeight="1">
      <c r="A8" s="66"/>
      <c r="B8" s="283" t="s">
        <v>117</v>
      </c>
      <c r="C8" s="303" t="s">
        <v>118</v>
      </c>
      <c r="D8" s="171"/>
      <c r="E8" s="166">
        <v>0</v>
      </c>
      <c r="F8" s="172"/>
      <c r="G8" s="67"/>
      <c r="H8" s="68"/>
      <c r="I8" s="69"/>
      <c r="J8" s="171"/>
      <c r="K8" s="166">
        <v>0</v>
      </c>
      <c r="L8" s="172"/>
      <c r="M8" s="165"/>
      <c r="N8" s="166">
        <v>0</v>
      </c>
      <c r="O8" s="167"/>
      <c r="P8" s="171"/>
      <c r="Q8" s="166">
        <v>0</v>
      </c>
      <c r="R8" s="172"/>
      <c r="S8" s="165"/>
      <c r="T8" s="166">
        <v>0</v>
      </c>
      <c r="U8" s="167"/>
      <c r="V8" s="142"/>
      <c r="W8" s="143">
        <v>1</v>
      </c>
      <c r="X8" s="144"/>
      <c r="Y8" s="318">
        <f>SUM(E8+H8+K8+N8+Q8+T8+W8)</f>
        <v>1</v>
      </c>
      <c r="Z8" s="341">
        <f>SUM(D9+G9+J9+M9+P9+S9+V9)</f>
        <v>5</v>
      </c>
      <c r="AA8" s="341" t="s">
        <v>115</v>
      </c>
      <c r="AB8" s="341">
        <f>SUM(F9+I9+L9+O9+R9+U9+X9)</f>
        <v>15</v>
      </c>
      <c r="AC8" s="322" t="s">
        <v>119</v>
      </c>
    </row>
    <row r="9" spans="1:29" ht="12.75" customHeight="1">
      <c r="A9" s="62">
        <v>2</v>
      </c>
      <c r="B9" s="284"/>
      <c r="C9" s="304"/>
      <c r="D9" s="171">
        <v>2</v>
      </c>
      <c r="E9" s="169"/>
      <c r="F9" s="172">
        <v>3</v>
      </c>
      <c r="G9" s="67"/>
      <c r="H9" s="64"/>
      <c r="I9" s="69"/>
      <c r="J9" s="171">
        <v>0</v>
      </c>
      <c r="K9" s="169"/>
      <c r="L9" s="172">
        <v>3</v>
      </c>
      <c r="M9" s="168">
        <v>0</v>
      </c>
      <c r="N9" s="173"/>
      <c r="O9" s="170">
        <v>3</v>
      </c>
      <c r="P9" s="171">
        <v>0</v>
      </c>
      <c r="Q9" s="169"/>
      <c r="R9" s="172">
        <v>3</v>
      </c>
      <c r="S9" s="168">
        <v>0</v>
      </c>
      <c r="T9" s="173"/>
      <c r="U9" s="170">
        <v>3</v>
      </c>
      <c r="V9" s="145">
        <v>3</v>
      </c>
      <c r="W9" s="141"/>
      <c r="X9" s="146">
        <v>0</v>
      </c>
      <c r="Y9" s="319"/>
      <c r="Z9" s="342"/>
      <c r="AA9" s="342"/>
      <c r="AB9" s="342"/>
      <c r="AC9" s="323"/>
    </row>
    <row r="10" spans="1:29" ht="12.75" customHeight="1">
      <c r="A10" s="66"/>
      <c r="B10" s="283" t="s">
        <v>20</v>
      </c>
      <c r="C10" s="303" t="s">
        <v>21</v>
      </c>
      <c r="D10" s="142"/>
      <c r="E10" s="137">
        <v>1</v>
      </c>
      <c r="F10" s="144"/>
      <c r="G10" s="136"/>
      <c r="H10" s="137">
        <v>1</v>
      </c>
      <c r="I10" s="138"/>
      <c r="J10" s="59"/>
      <c r="K10" s="70"/>
      <c r="L10" s="71"/>
      <c r="M10" s="136"/>
      <c r="N10" s="137">
        <v>1</v>
      </c>
      <c r="O10" s="138"/>
      <c r="P10" s="142"/>
      <c r="Q10" s="143">
        <v>1</v>
      </c>
      <c r="R10" s="144"/>
      <c r="S10" s="142"/>
      <c r="T10" s="137">
        <v>1</v>
      </c>
      <c r="U10" s="144"/>
      <c r="V10" s="147"/>
      <c r="W10" s="137">
        <v>1</v>
      </c>
      <c r="X10" s="148"/>
      <c r="Y10" s="318">
        <f>SUM(E10+H10+K10+N10+Q10+T10+W10)</f>
        <v>6</v>
      </c>
      <c r="Z10" s="341">
        <f>SUM(D11+G11+J11+M11+P11+S11+V11)</f>
        <v>18</v>
      </c>
      <c r="AA10" s="341" t="s">
        <v>115</v>
      </c>
      <c r="AB10" s="341">
        <f>SUM(F11+I11+L11+O11+R11+U11+X11)</f>
        <v>2</v>
      </c>
      <c r="AC10" s="314" t="s">
        <v>121</v>
      </c>
    </row>
    <row r="11" spans="1:29" ht="12.75" customHeight="1">
      <c r="A11" s="62">
        <v>3</v>
      </c>
      <c r="B11" s="284"/>
      <c r="C11" s="304"/>
      <c r="D11" s="145">
        <v>3</v>
      </c>
      <c r="E11" s="140"/>
      <c r="F11" s="146">
        <v>0</v>
      </c>
      <c r="G11" s="139">
        <v>3</v>
      </c>
      <c r="H11" s="140"/>
      <c r="I11" s="141">
        <v>0</v>
      </c>
      <c r="J11" s="63"/>
      <c r="K11" s="64"/>
      <c r="L11" s="65"/>
      <c r="M11" s="139">
        <v>3</v>
      </c>
      <c r="N11" s="140"/>
      <c r="O11" s="141">
        <v>1</v>
      </c>
      <c r="P11" s="145">
        <v>3</v>
      </c>
      <c r="Q11" s="140"/>
      <c r="R11" s="146">
        <v>1</v>
      </c>
      <c r="S11" s="145">
        <v>3</v>
      </c>
      <c r="T11" s="141"/>
      <c r="U11" s="146">
        <v>0</v>
      </c>
      <c r="V11" s="145">
        <v>3</v>
      </c>
      <c r="W11" s="140"/>
      <c r="X11" s="146">
        <v>0</v>
      </c>
      <c r="Y11" s="319"/>
      <c r="Z11" s="342"/>
      <c r="AA11" s="342"/>
      <c r="AB11" s="342"/>
      <c r="AC11" s="315"/>
    </row>
    <row r="12" spans="1:29" ht="12.75" customHeight="1">
      <c r="A12" s="66"/>
      <c r="B12" s="283" t="s">
        <v>34</v>
      </c>
      <c r="C12" s="303" t="s">
        <v>35</v>
      </c>
      <c r="D12" s="142"/>
      <c r="E12" s="137">
        <v>1</v>
      </c>
      <c r="F12" s="144"/>
      <c r="G12" s="142"/>
      <c r="H12" s="137">
        <v>1</v>
      </c>
      <c r="I12" s="144"/>
      <c r="J12" s="165"/>
      <c r="K12" s="174">
        <v>0</v>
      </c>
      <c r="L12" s="167"/>
      <c r="M12" s="67"/>
      <c r="N12" s="68"/>
      <c r="O12" s="69"/>
      <c r="P12" s="175"/>
      <c r="Q12" s="166">
        <v>0</v>
      </c>
      <c r="R12" s="176"/>
      <c r="S12" s="165"/>
      <c r="T12" s="166">
        <v>0</v>
      </c>
      <c r="U12" s="167"/>
      <c r="V12" s="149"/>
      <c r="W12" s="143">
        <v>1</v>
      </c>
      <c r="X12" s="150"/>
      <c r="Y12" s="318">
        <f>SUM(E12+H12+K12+N12+Q12+T12+W12)</f>
        <v>3</v>
      </c>
      <c r="Z12" s="341">
        <f>SUM(D13+G13+J13+M13+P13+S13+V13)</f>
        <v>12</v>
      </c>
      <c r="AA12" s="341" t="s">
        <v>115</v>
      </c>
      <c r="AB12" s="341">
        <f>SUM(F13+I13+L13+O13+R13+U13+X13)</f>
        <v>9</v>
      </c>
      <c r="AC12" s="322" t="s">
        <v>122</v>
      </c>
    </row>
    <row r="13" spans="1:29" ht="12.75" customHeight="1">
      <c r="A13" s="62">
        <v>4</v>
      </c>
      <c r="B13" s="284"/>
      <c r="C13" s="304"/>
      <c r="D13" s="145">
        <v>3</v>
      </c>
      <c r="E13" s="140"/>
      <c r="F13" s="146">
        <v>0</v>
      </c>
      <c r="G13" s="145">
        <v>3</v>
      </c>
      <c r="H13" s="140"/>
      <c r="I13" s="146">
        <v>0</v>
      </c>
      <c r="J13" s="168">
        <v>1</v>
      </c>
      <c r="K13" s="173"/>
      <c r="L13" s="170">
        <v>3</v>
      </c>
      <c r="M13" s="67"/>
      <c r="N13" s="64"/>
      <c r="O13" s="69"/>
      <c r="P13" s="175">
        <v>1</v>
      </c>
      <c r="Q13" s="177"/>
      <c r="R13" s="176">
        <v>3</v>
      </c>
      <c r="S13" s="168">
        <v>1</v>
      </c>
      <c r="T13" s="169"/>
      <c r="U13" s="170">
        <v>3</v>
      </c>
      <c r="V13" s="151">
        <v>3</v>
      </c>
      <c r="W13" s="152"/>
      <c r="X13" s="153">
        <v>0</v>
      </c>
      <c r="Y13" s="319"/>
      <c r="Z13" s="342"/>
      <c r="AA13" s="342"/>
      <c r="AB13" s="342"/>
      <c r="AC13" s="323"/>
    </row>
    <row r="14" spans="1:29" ht="12.75" customHeight="1">
      <c r="A14" s="66"/>
      <c r="B14" s="283" t="s">
        <v>27</v>
      </c>
      <c r="C14" s="303" t="s">
        <v>29</v>
      </c>
      <c r="D14" s="142"/>
      <c r="E14" s="137">
        <v>1</v>
      </c>
      <c r="F14" s="144"/>
      <c r="G14" s="154"/>
      <c r="H14" s="137">
        <v>1</v>
      </c>
      <c r="I14" s="155"/>
      <c r="J14" s="171"/>
      <c r="K14" s="166">
        <v>0</v>
      </c>
      <c r="L14" s="172"/>
      <c r="M14" s="156"/>
      <c r="N14" s="137">
        <v>1</v>
      </c>
      <c r="O14" s="157"/>
      <c r="P14" s="59"/>
      <c r="Q14" s="72"/>
      <c r="R14" s="71"/>
      <c r="S14" s="175"/>
      <c r="T14" s="166">
        <v>0</v>
      </c>
      <c r="U14" s="176"/>
      <c r="V14" s="147"/>
      <c r="W14" s="137">
        <v>1</v>
      </c>
      <c r="X14" s="148"/>
      <c r="Y14" s="318">
        <f>SUM(E14+H14+K14+N14+Q14+T14+W14)</f>
        <v>4</v>
      </c>
      <c r="Z14" s="341">
        <f>SUM(D15+G15+J15+M15+P15+S15+V15)</f>
        <v>13</v>
      </c>
      <c r="AA14" s="341" t="s">
        <v>115</v>
      </c>
      <c r="AB14" s="341">
        <f>SUM(F15+I15+L15+O15+R15+U15+X15)</f>
        <v>7</v>
      </c>
      <c r="AC14" s="343" t="s">
        <v>123</v>
      </c>
    </row>
    <row r="15" spans="1:29" ht="12.75" customHeight="1">
      <c r="A15" s="62">
        <v>5</v>
      </c>
      <c r="B15" s="284"/>
      <c r="C15" s="304"/>
      <c r="D15" s="145">
        <v>3</v>
      </c>
      <c r="E15" s="140"/>
      <c r="F15" s="146">
        <v>0</v>
      </c>
      <c r="G15" s="139">
        <v>3</v>
      </c>
      <c r="H15" s="140"/>
      <c r="I15" s="141">
        <v>0</v>
      </c>
      <c r="J15" s="171">
        <v>1</v>
      </c>
      <c r="K15" s="173"/>
      <c r="L15" s="172">
        <v>3</v>
      </c>
      <c r="M15" s="158">
        <v>3</v>
      </c>
      <c r="N15" s="159"/>
      <c r="O15" s="152">
        <v>1</v>
      </c>
      <c r="P15" s="63"/>
      <c r="Q15" s="73"/>
      <c r="R15" s="65"/>
      <c r="S15" s="175">
        <v>0</v>
      </c>
      <c r="T15" s="177"/>
      <c r="U15" s="176">
        <v>3</v>
      </c>
      <c r="V15" s="145">
        <v>3</v>
      </c>
      <c r="W15" s="140"/>
      <c r="X15" s="146">
        <v>0</v>
      </c>
      <c r="Y15" s="319"/>
      <c r="Z15" s="342"/>
      <c r="AA15" s="342"/>
      <c r="AB15" s="342"/>
      <c r="AC15" s="344"/>
    </row>
    <row r="16" spans="1:29" ht="12.75" customHeight="1">
      <c r="A16" s="74"/>
      <c r="B16" s="283" t="s">
        <v>27</v>
      </c>
      <c r="C16" s="285" t="s">
        <v>38</v>
      </c>
      <c r="D16" s="142"/>
      <c r="E16" s="137">
        <v>1</v>
      </c>
      <c r="F16" s="144"/>
      <c r="G16" s="142"/>
      <c r="H16" s="137">
        <v>1</v>
      </c>
      <c r="I16" s="144"/>
      <c r="J16" s="165"/>
      <c r="K16" s="166">
        <v>0</v>
      </c>
      <c r="L16" s="167"/>
      <c r="M16" s="142"/>
      <c r="N16" s="137">
        <v>1</v>
      </c>
      <c r="O16" s="144"/>
      <c r="P16" s="156"/>
      <c r="Q16" s="137">
        <v>1</v>
      </c>
      <c r="R16" s="157"/>
      <c r="S16" s="59"/>
      <c r="T16" s="72"/>
      <c r="U16" s="71"/>
      <c r="V16" s="160"/>
      <c r="W16" s="137">
        <v>1</v>
      </c>
      <c r="X16" s="161"/>
      <c r="Y16" s="318">
        <f>SUM(E16+H16+K16+N16+Q16+T16+W16)</f>
        <v>5</v>
      </c>
      <c r="Z16" s="341">
        <f>SUM(D17+G17+J17+M17+P17+S17+V17)</f>
        <v>15</v>
      </c>
      <c r="AA16" s="341" t="s">
        <v>115</v>
      </c>
      <c r="AB16" s="341">
        <f>SUM(F17+I17+L17+O17+R17+U17+X17)</f>
        <v>4</v>
      </c>
      <c r="AC16" s="314" t="s">
        <v>120</v>
      </c>
    </row>
    <row r="17" spans="1:29" ht="12.75" customHeight="1">
      <c r="A17" s="74">
        <v>6</v>
      </c>
      <c r="B17" s="284"/>
      <c r="C17" s="286"/>
      <c r="D17" s="145">
        <v>3</v>
      </c>
      <c r="E17" s="140"/>
      <c r="F17" s="146">
        <v>0</v>
      </c>
      <c r="G17" s="145">
        <v>3</v>
      </c>
      <c r="H17" s="140"/>
      <c r="I17" s="146">
        <v>0</v>
      </c>
      <c r="J17" s="168">
        <v>0</v>
      </c>
      <c r="K17" s="173"/>
      <c r="L17" s="170">
        <v>3</v>
      </c>
      <c r="M17" s="145">
        <v>3</v>
      </c>
      <c r="N17" s="140"/>
      <c r="O17" s="146">
        <v>1</v>
      </c>
      <c r="P17" s="158">
        <v>3</v>
      </c>
      <c r="Q17" s="159"/>
      <c r="R17" s="152">
        <v>0</v>
      </c>
      <c r="S17" s="63"/>
      <c r="T17" s="73"/>
      <c r="U17" s="65"/>
      <c r="V17" s="160">
        <v>3</v>
      </c>
      <c r="W17" s="162"/>
      <c r="X17" s="161">
        <v>0</v>
      </c>
      <c r="Y17" s="319"/>
      <c r="Z17" s="342"/>
      <c r="AA17" s="342"/>
      <c r="AB17" s="342"/>
      <c r="AC17" s="315"/>
    </row>
    <row r="18" spans="1:29" ht="12.75" customHeight="1">
      <c r="A18" s="66"/>
      <c r="B18" s="283" t="s">
        <v>45</v>
      </c>
      <c r="C18" s="285" t="s">
        <v>46</v>
      </c>
      <c r="D18" s="142"/>
      <c r="E18" s="137">
        <v>1</v>
      </c>
      <c r="F18" s="144"/>
      <c r="G18" s="178"/>
      <c r="H18" s="166">
        <v>0</v>
      </c>
      <c r="I18" s="179"/>
      <c r="J18" s="165"/>
      <c r="K18" s="166">
        <v>0</v>
      </c>
      <c r="L18" s="167"/>
      <c r="M18" s="165"/>
      <c r="N18" s="166">
        <v>0</v>
      </c>
      <c r="O18" s="167"/>
      <c r="P18" s="165"/>
      <c r="Q18" s="166">
        <v>0</v>
      </c>
      <c r="R18" s="167"/>
      <c r="S18" s="181"/>
      <c r="T18" s="166">
        <v>0</v>
      </c>
      <c r="U18" s="182"/>
      <c r="V18" s="59"/>
      <c r="W18" s="72"/>
      <c r="X18" s="71"/>
      <c r="Y18" s="318">
        <f>SUM(E18+H18+K18+N18+Q18+T18+W18)</f>
        <v>1</v>
      </c>
      <c r="Z18" s="341">
        <f>SUM(D19+G19+J19+M19+P19+S19+V19)</f>
        <v>3</v>
      </c>
      <c r="AA18" s="341" t="s">
        <v>115</v>
      </c>
      <c r="AB18" s="341">
        <f>SUM(F19+I19+L19+O19+R19+U19+X19)</f>
        <v>16</v>
      </c>
      <c r="AC18" s="322" t="s">
        <v>124</v>
      </c>
    </row>
    <row r="19" spans="1:29" ht="12.75" customHeight="1">
      <c r="A19" s="62">
        <v>7</v>
      </c>
      <c r="B19" s="284"/>
      <c r="C19" s="286"/>
      <c r="D19" s="145">
        <v>3</v>
      </c>
      <c r="E19" s="141"/>
      <c r="F19" s="146">
        <v>1</v>
      </c>
      <c r="G19" s="180">
        <v>0</v>
      </c>
      <c r="H19" s="173"/>
      <c r="I19" s="169">
        <v>3</v>
      </c>
      <c r="J19" s="168">
        <v>0</v>
      </c>
      <c r="K19" s="169"/>
      <c r="L19" s="170">
        <v>3</v>
      </c>
      <c r="M19" s="168">
        <v>0</v>
      </c>
      <c r="N19" s="169"/>
      <c r="O19" s="170">
        <v>3</v>
      </c>
      <c r="P19" s="168">
        <v>0</v>
      </c>
      <c r="Q19" s="169"/>
      <c r="R19" s="170">
        <v>3</v>
      </c>
      <c r="S19" s="183">
        <v>0</v>
      </c>
      <c r="T19" s="184"/>
      <c r="U19" s="185">
        <v>3</v>
      </c>
      <c r="V19" s="63"/>
      <c r="W19" s="73"/>
      <c r="X19" s="65"/>
      <c r="Y19" s="319"/>
      <c r="Z19" s="342"/>
      <c r="AA19" s="342"/>
      <c r="AB19" s="342"/>
      <c r="AC19" s="323"/>
    </row>
    <row r="20" spans="1:29" ht="12.75" customHeight="1">
      <c r="Z20" s="125">
        <v>70</v>
      </c>
      <c r="AA20" s="129"/>
      <c r="AB20" s="125">
        <v>70</v>
      </c>
    </row>
    <row r="21" spans="1:29" s="3" customFormat="1">
      <c r="A21" s="216"/>
      <c r="B21" s="216"/>
      <c r="C21" s="216"/>
      <c r="D21" s="217"/>
      <c r="E21" s="217"/>
      <c r="F21" s="217"/>
      <c r="G21" s="217"/>
      <c r="H21" s="216"/>
      <c r="I21" s="218"/>
      <c r="J21" s="219"/>
      <c r="K21" s="217"/>
      <c r="L21" s="218"/>
      <c r="M21" s="219"/>
      <c r="N21" s="217"/>
      <c r="O21" s="218"/>
      <c r="P21" s="219"/>
      <c r="Q21" s="217"/>
      <c r="R21" s="218"/>
      <c r="S21" s="219"/>
      <c r="T21" s="217"/>
      <c r="U21" s="217"/>
      <c r="V21" s="217"/>
      <c r="W21" s="217"/>
      <c r="X21" s="218"/>
      <c r="Y21" s="219"/>
      <c r="Z21" s="219"/>
      <c r="AA21" s="219"/>
      <c r="AB21" s="219"/>
      <c r="AC21" s="219"/>
    </row>
    <row r="22" spans="1:29" s="3" customFormat="1">
      <c r="A22" s="216"/>
      <c r="B22" s="216"/>
      <c r="C22" s="216"/>
      <c r="D22" s="217"/>
      <c r="E22" s="217"/>
      <c r="F22" s="217"/>
      <c r="G22" s="219"/>
      <c r="H22" s="216"/>
      <c r="I22" s="218"/>
      <c r="J22" s="219"/>
      <c r="K22" s="217"/>
      <c r="L22" s="218"/>
      <c r="M22" s="219"/>
      <c r="N22" s="217"/>
      <c r="O22" s="218"/>
      <c r="P22" s="219"/>
      <c r="Q22" s="217"/>
      <c r="R22" s="218"/>
      <c r="S22" s="219"/>
      <c r="T22" s="217"/>
      <c r="U22" s="217"/>
      <c r="V22" s="217"/>
      <c r="W22" s="217"/>
      <c r="X22" s="218"/>
      <c r="Y22" s="219"/>
      <c r="Z22" s="219"/>
      <c r="AA22" s="219"/>
      <c r="AB22" s="219"/>
      <c r="AC22" s="219"/>
    </row>
    <row r="23" spans="1:29" s="3" customFormat="1">
      <c r="A23" s="216"/>
      <c r="B23" s="216"/>
      <c r="C23" s="216"/>
      <c r="D23" s="217"/>
      <c r="E23" s="217"/>
      <c r="F23" s="217"/>
      <c r="G23" s="219"/>
      <c r="H23" s="216"/>
      <c r="I23" s="218"/>
      <c r="J23" s="219"/>
      <c r="K23" s="217"/>
      <c r="L23" s="218"/>
      <c r="M23" s="219"/>
      <c r="N23" s="217"/>
      <c r="O23" s="218"/>
      <c r="P23" s="219"/>
      <c r="Q23" s="217"/>
      <c r="R23" s="218"/>
      <c r="S23" s="219"/>
      <c r="T23" s="217"/>
      <c r="U23" s="217"/>
      <c r="V23" s="217"/>
      <c r="W23" s="217"/>
      <c r="X23" s="218"/>
      <c r="Y23" s="219"/>
      <c r="Z23" s="219"/>
      <c r="AA23" s="219"/>
      <c r="AB23" s="219"/>
      <c r="AC23" s="219"/>
    </row>
    <row r="24" spans="1:29" s="3" customFormat="1">
      <c r="A24" s="216"/>
      <c r="B24" s="216"/>
      <c r="C24" s="216"/>
      <c r="D24" s="217"/>
      <c r="E24" s="217"/>
      <c r="F24" s="217"/>
      <c r="G24" s="219"/>
      <c r="H24" s="216"/>
      <c r="I24" s="218"/>
      <c r="J24" s="219"/>
      <c r="K24" s="217"/>
      <c r="L24" s="218"/>
      <c r="M24" s="219"/>
      <c r="N24" s="217"/>
      <c r="O24" s="218"/>
      <c r="P24" s="219"/>
      <c r="Q24" s="217"/>
      <c r="R24" s="218"/>
      <c r="S24" s="219"/>
      <c r="T24" s="217"/>
      <c r="U24" s="217"/>
      <c r="V24" s="217"/>
      <c r="W24" s="217"/>
      <c r="X24" s="218"/>
      <c r="Y24" s="219"/>
      <c r="Z24" s="219"/>
      <c r="AA24" s="219"/>
      <c r="AB24" s="219"/>
      <c r="AC24" s="219"/>
    </row>
    <row r="25" spans="1:29" s="3" customFormat="1">
      <c r="A25" s="219"/>
      <c r="B25" s="219"/>
      <c r="C25" s="219"/>
      <c r="D25" s="217"/>
      <c r="E25" s="217"/>
      <c r="F25" s="217"/>
      <c r="G25" s="219"/>
      <c r="H25" s="216"/>
      <c r="I25" s="218"/>
      <c r="J25" s="219"/>
      <c r="K25" s="217"/>
      <c r="L25" s="218"/>
      <c r="M25" s="219"/>
      <c r="N25" s="217"/>
      <c r="O25" s="218"/>
      <c r="P25" s="219"/>
      <c r="Q25" s="217"/>
      <c r="R25" s="218"/>
      <c r="S25" s="219"/>
      <c r="T25" s="217"/>
      <c r="U25" s="217"/>
      <c r="V25" s="217"/>
      <c r="W25" s="217"/>
      <c r="X25" s="218"/>
      <c r="Y25" s="219"/>
      <c r="Z25" s="219"/>
      <c r="AA25" s="219"/>
      <c r="AB25" s="219"/>
      <c r="AC25" s="219"/>
    </row>
    <row r="26" spans="1:29" s="3" customFormat="1">
      <c r="A26" s="219"/>
      <c r="B26" s="219"/>
      <c r="C26" s="220" t="s">
        <v>174</v>
      </c>
      <c r="D26" s="220"/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</row>
    <row r="27" spans="1:29" ht="14.25" customHeight="1">
      <c r="D27" s="75"/>
      <c r="E27" s="79"/>
      <c r="F27" s="76"/>
      <c r="G27" s="77"/>
      <c r="H27" s="82"/>
      <c r="I27" s="78"/>
      <c r="J27" s="77"/>
      <c r="K27" s="83"/>
      <c r="L27" s="78"/>
      <c r="M27" s="77"/>
      <c r="N27" s="82"/>
      <c r="O27" s="78"/>
      <c r="P27" s="78"/>
      <c r="Q27" s="78"/>
      <c r="R27" s="78"/>
      <c r="S27" s="77"/>
      <c r="T27" s="82"/>
      <c r="U27" s="78"/>
      <c r="V27" s="75"/>
      <c r="W27" s="80"/>
      <c r="X27" s="76"/>
      <c r="Y27" s="80"/>
      <c r="Z27" s="81"/>
      <c r="AA27" s="81"/>
      <c r="AB27" s="81"/>
      <c r="AC27" s="80"/>
    </row>
    <row r="28" spans="1:29" ht="14.25" customHeight="1">
      <c r="D28" s="75"/>
      <c r="E28" s="79"/>
      <c r="F28" s="76"/>
      <c r="G28" s="77"/>
      <c r="H28" s="82"/>
      <c r="I28" s="78"/>
      <c r="J28" s="77"/>
      <c r="K28" s="83"/>
      <c r="L28" s="78"/>
      <c r="M28" s="77"/>
      <c r="N28" s="82"/>
      <c r="O28" s="78"/>
      <c r="P28" s="78"/>
      <c r="Q28" s="78"/>
      <c r="R28" s="78"/>
      <c r="S28" s="77"/>
      <c r="T28" s="82"/>
      <c r="U28" s="78"/>
      <c r="V28" s="75"/>
      <c r="W28" s="80"/>
      <c r="X28" s="76"/>
      <c r="Y28" s="80"/>
      <c r="Z28" s="81"/>
      <c r="AA28" s="81"/>
      <c r="AB28" s="81"/>
      <c r="AC28" s="80"/>
    </row>
    <row r="29" spans="1:29" ht="14.25" customHeight="1">
      <c r="D29" s="75"/>
      <c r="E29" s="79"/>
      <c r="F29" s="76"/>
      <c r="G29" s="77"/>
      <c r="H29" s="82"/>
      <c r="I29" s="78"/>
      <c r="J29" s="77"/>
      <c r="K29" s="83"/>
      <c r="L29" s="78"/>
      <c r="M29" s="77"/>
      <c r="N29" s="82"/>
      <c r="O29" s="78"/>
      <c r="P29" s="78"/>
      <c r="Q29" s="78"/>
      <c r="R29" s="78"/>
      <c r="S29" s="77"/>
      <c r="T29" s="82"/>
      <c r="U29" s="78"/>
      <c r="V29" s="75"/>
      <c r="W29" s="80"/>
      <c r="X29" s="76"/>
      <c r="Y29" s="80"/>
      <c r="Z29" s="81"/>
      <c r="AA29" s="81"/>
      <c r="AB29" s="81"/>
      <c r="AC29" s="80"/>
    </row>
    <row r="30" spans="1:29" ht="14.25" customHeight="1">
      <c r="D30" s="75"/>
      <c r="E30" s="79"/>
      <c r="F30" s="76"/>
      <c r="G30" s="77"/>
      <c r="H30" s="82"/>
      <c r="I30" s="78"/>
      <c r="J30" s="77"/>
      <c r="K30" s="83"/>
      <c r="L30" s="78"/>
      <c r="M30" s="77"/>
      <c r="N30" s="82"/>
      <c r="O30" s="78"/>
      <c r="P30" s="78"/>
      <c r="Q30" s="78"/>
      <c r="R30" s="78"/>
      <c r="S30" s="77"/>
      <c r="T30" s="82"/>
      <c r="U30" s="78"/>
      <c r="V30" s="75"/>
      <c r="W30" s="80"/>
      <c r="X30" s="76"/>
      <c r="Y30" s="80"/>
      <c r="Z30" s="81"/>
      <c r="AA30" s="81"/>
      <c r="AB30" s="81"/>
      <c r="AC30" s="80"/>
    </row>
    <row r="31" spans="1:29" ht="14.25" customHeight="1">
      <c r="D31" s="75"/>
      <c r="E31" s="79"/>
      <c r="F31" s="76"/>
      <c r="G31" s="77"/>
      <c r="H31" s="82"/>
      <c r="I31" s="78"/>
      <c r="J31" s="77"/>
      <c r="K31" s="83"/>
      <c r="L31" s="78"/>
      <c r="M31" s="77"/>
      <c r="N31" s="82"/>
      <c r="O31" s="78"/>
      <c r="P31" s="78"/>
      <c r="Q31" s="78"/>
      <c r="R31" s="78"/>
      <c r="S31" s="77"/>
      <c r="T31" s="82"/>
      <c r="U31" s="78"/>
      <c r="V31" s="75"/>
      <c r="W31" s="80"/>
      <c r="X31" s="76"/>
      <c r="Y31" s="80"/>
      <c r="Z31" s="81"/>
      <c r="AA31" s="81"/>
      <c r="AB31" s="81"/>
      <c r="AC31" s="80"/>
    </row>
    <row r="32" spans="1:29" ht="14.25" customHeight="1">
      <c r="D32" s="75"/>
      <c r="E32" s="79"/>
      <c r="F32" s="76"/>
      <c r="G32" s="77"/>
      <c r="H32" s="82"/>
      <c r="I32" s="78"/>
      <c r="J32" s="77"/>
      <c r="K32" s="83"/>
      <c r="L32" s="78"/>
      <c r="M32" s="77"/>
      <c r="N32" s="82"/>
      <c r="O32" s="78"/>
      <c r="P32" s="78"/>
      <c r="Q32" s="78"/>
      <c r="R32" s="78"/>
      <c r="S32" s="77"/>
      <c r="T32" s="82"/>
      <c r="U32" s="78"/>
      <c r="V32" s="75"/>
      <c r="W32" s="80"/>
      <c r="X32" s="76"/>
      <c r="Y32" s="80"/>
      <c r="Z32" s="81"/>
      <c r="AA32" s="81"/>
      <c r="AB32" s="81"/>
      <c r="AC32" s="80"/>
    </row>
    <row r="33" spans="4:29" ht="14.25" customHeight="1">
      <c r="D33" s="75"/>
      <c r="E33" s="79"/>
      <c r="F33" s="76"/>
      <c r="G33" s="77"/>
      <c r="H33" s="82"/>
      <c r="I33" s="78"/>
      <c r="J33" s="77"/>
      <c r="K33" s="83"/>
      <c r="L33" s="78"/>
      <c r="M33" s="77"/>
      <c r="N33" s="82"/>
      <c r="O33" s="78"/>
      <c r="P33" s="78"/>
      <c r="Q33" s="78"/>
      <c r="R33" s="78"/>
      <c r="S33" s="77"/>
      <c r="T33" s="82"/>
      <c r="U33" s="78"/>
      <c r="V33" s="75"/>
      <c r="W33" s="80"/>
      <c r="X33" s="76"/>
      <c r="Y33" s="80"/>
      <c r="Z33" s="81"/>
      <c r="AA33" s="81"/>
      <c r="AB33" s="81"/>
      <c r="AC33" s="80"/>
    </row>
    <row r="34" spans="4:29" ht="14.25" customHeight="1">
      <c r="D34" s="75"/>
      <c r="E34" s="79"/>
      <c r="F34" s="76"/>
      <c r="G34" s="77"/>
      <c r="H34" s="82"/>
      <c r="I34" s="78"/>
      <c r="J34" s="77"/>
      <c r="K34" s="83"/>
      <c r="L34" s="78"/>
      <c r="M34" s="77"/>
      <c r="N34" s="82"/>
      <c r="O34" s="78"/>
      <c r="P34" s="78"/>
      <c r="Q34" s="78"/>
      <c r="R34" s="78"/>
      <c r="S34" s="77"/>
      <c r="T34" s="82"/>
      <c r="U34" s="78"/>
      <c r="V34" s="75"/>
      <c r="W34" s="80"/>
      <c r="X34" s="76"/>
      <c r="Y34" s="80"/>
      <c r="Z34" s="81"/>
      <c r="AA34" s="81"/>
      <c r="AB34" s="81"/>
      <c r="AC34" s="80"/>
    </row>
    <row r="35" spans="4:29" ht="14.25" customHeight="1">
      <c r="D35" s="75"/>
      <c r="E35" s="79"/>
      <c r="F35" s="76"/>
      <c r="G35" s="77"/>
      <c r="H35" s="82"/>
      <c r="I35" s="78"/>
      <c r="J35" s="77"/>
      <c r="K35" s="83"/>
      <c r="L35" s="78"/>
      <c r="M35" s="77"/>
      <c r="N35" s="82"/>
      <c r="O35" s="78"/>
      <c r="P35" s="78"/>
      <c r="Q35" s="78"/>
      <c r="R35" s="78"/>
      <c r="S35" s="77"/>
      <c r="T35" s="82"/>
      <c r="U35" s="78"/>
      <c r="V35" s="75"/>
      <c r="W35" s="80"/>
      <c r="X35" s="76"/>
      <c r="Y35" s="80"/>
      <c r="Z35" s="81"/>
      <c r="AA35" s="81"/>
      <c r="AB35" s="81"/>
      <c r="AC35" s="80"/>
    </row>
    <row r="36" spans="4:29" ht="14.25" customHeight="1">
      <c r="D36" s="75"/>
      <c r="E36" s="79"/>
      <c r="F36" s="76"/>
      <c r="G36" s="77"/>
      <c r="H36" s="82"/>
      <c r="I36" s="78"/>
      <c r="J36" s="77"/>
      <c r="K36" s="83"/>
      <c r="L36" s="78"/>
      <c r="M36" s="77"/>
      <c r="N36" s="82"/>
      <c r="O36" s="78"/>
      <c r="P36" s="78"/>
      <c r="Q36" s="78"/>
      <c r="R36" s="78"/>
      <c r="S36" s="77"/>
      <c r="T36" s="82"/>
      <c r="U36" s="78"/>
      <c r="V36" s="75"/>
      <c r="W36" s="80"/>
      <c r="X36" s="76"/>
      <c r="Y36" s="80"/>
      <c r="Z36" s="81"/>
      <c r="AA36" s="81"/>
      <c r="AB36" s="81"/>
      <c r="AC36" s="80"/>
    </row>
    <row r="37" spans="4:29" ht="14.25" customHeight="1">
      <c r="D37" s="75"/>
      <c r="E37" s="79"/>
      <c r="F37" s="76"/>
      <c r="G37" s="77"/>
      <c r="H37" s="82"/>
      <c r="I37" s="78"/>
      <c r="J37" s="77"/>
      <c r="K37" s="83"/>
      <c r="L37" s="78"/>
      <c r="M37" s="77"/>
      <c r="N37" s="82"/>
      <c r="O37" s="78"/>
      <c r="P37" s="78"/>
      <c r="Q37" s="78"/>
      <c r="R37" s="78"/>
      <c r="S37" s="77"/>
      <c r="T37" s="82"/>
      <c r="U37" s="78"/>
      <c r="V37" s="75"/>
      <c r="W37" s="80"/>
      <c r="X37" s="76"/>
      <c r="Y37" s="80"/>
      <c r="Z37" s="81"/>
      <c r="AA37" s="81"/>
      <c r="AB37" s="81"/>
      <c r="AC37" s="80"/>
    </row>
    <row r="38" spans="4:29" ht="14.25" customHeight="1">
      <c r="D38" s="75"/>
      <c r="E38" s="79"/>
      <c r="F38" s="76"/>
      <c r="G38" s="77"/>
      <c r="H38" s="82"/>
      <c r="I38" s="78"/>
      <c r="J38" s="77"/>
      <c r="K38" s="83"/>
      <c r="L38" s="78"/>
      <c r="M38" s="77"/>
      <c r="N38" s="82"/>
      <c r="O38" s="78"/>
      <c r="P38" s="78"/>
      <c r="Q38" s="78"/>
      <c r="R38" s="78"/>
      <c r="S38" s="77"/>
      <c r="T38" s="82"/>
      <c r="U38" s="78"/>
      <c r="V38" s="75"/>
      <c r="W38" s="80"/>
      <c r="X38" s="76"/>
      <c r="Y38" s="80"/>
      <c r="Z38" s="81"/>
      <c r="AA38" s="81"/>
      <c r="AB38" s="81"/>
      <c r="AC38" s="80"/>
    </row>
    <row r="39" spans="4:29" ht="14.25" customHeight="1">
      <c r="D39" s="75"/>
      <c r="E39" s="79"/>
      <c r="F39" s="76"/>
      <c r="G39" s="77"/>
      <c r="H39" s="82"/>
      <c r="I39" s="78"/>
      <c r="J39" s="77"/>
      <c r="K39" s="83"/>
      <c r="L39" s="78"/>
      <c r="M39" s="77"/>
      <c r="N39" s="82"/>
      <c r="O39" s="78"/>
      <c r="P39" s="78"/>
      <c r="Q39" s="78"/>
      <c r="R39" s="78"/>
      <c r="S39" s="77"/>
      <c r="T39" s="82"/>
      <c r="U39" s="78"/>
      <c r="V39" s="75"/>
      <c r="W39" s="80"/>
      <c r="X39" s="76"/>
      <c r="Y39" s="80"/>
      <c r="Z39" s="81"/>
      <c r="AA39" s="81"/>
      <c r="AB39" s="81"/>
      <c r="AC39" s="80"/>
    </row>
    <row r="40" spans="4:29" ht="14.25" customHeight="1">
      <c r="D40" s="75"/>
      <c r="E40" s="79"/>
      <c r="F40" s="76"/>
      <c r="G40" s="77"/>
      <c r="H40" s="82"/>
      <c r="I40" s="78"/>
      <c r="J40" s="77"/>
      <c r="K40" s="83"/>
      <c r="L40" s="78"/>
      <c r="M40" s="77"/>
      <c r="N40" s="82"/>
      <c r="O40" s="78"/>
      <c r="P40" s="78"/>
      <c r="Q40" s="78"/>
      <c r="R40" s="78"/>
      <c r="S40" s="77"/>
      <c r="T40" s="82"/>
      <c r="U40" s="78"/>
      <c r="V40" s="75"/>
      <c r="W40" s="80"/>
      <c r="X40" s="76"/>
      <c r="Y40" s="80"/>
      <c r="Z40" s="81"/>
      <c r="AA40" s="81"/>
      <c r="AB40" s="81"/>
      <c r="AC40" s="80"/>
    </row>
    <row r="41" spans="4:29" ht="14.25" customHeight="1">
      <c r="D41" s="75"/>
      <c r="E41" s="79"/>
      <c r="F41" s="76"/>
      <c r="G41" s="77"/>
      <c r="H41" s="82"/>
      <c r="I41" s="78"/>
      <c r="J41" s="77"/>
      <c r="K41" s="83"/>
      <c r="L41" s="78"/>
      <c r="M41" s="77"/>
      <c r="N41" s="82"/>
      <c r="O41" s="78"/>
      <c r="P41" s="78"/>
      <c r="Q41" s="78"/>
      <c r="R41" s="78"/>
      <c r="S41" s="77"/>
      <c r="T41" s="82"/>
      <c r="U41" s="78"/>
      <c r="V41" s="75"/>
      <c r="W41" s="80"/>
      <c r="X41" s="76"/>
      <c r="Y41" s="80"/>
      <c r="Z41" s="81"/>
      <c r="AA41" s="81"/>
      <c r="AB41" s="81"/>
      <c r="AC41" s="80"/>
    </row>
    <row r="42" spans="4:29" ht="14.25" customHeight="1">
      <c r="D42" s="75"/>
      <c r="E42" s="79"/>
      <c r="F42" s="76"/>
      <c r="G42" s="77"/>
      <c r="H42" s="82"/>
      <c r="I42" s="78"/>
      <c r="J42" s="77"/>
      <c r="K42" s="83"/>
      <c r="L42" s="78"/>
      <c r="M42" s="77"/>
      <c r="N42" s="82"/>
      <c r="O42" s="78"/>
      <c r="P42" s="78"/>
      <c r="Q42" s="78"/>
      <c r="R42" s="78"/>
      <c r="S42" s="77"/>
      <c r="T42" s="82"/>
      <c r="U42" s="78"/>
      <c r="V42" s="75"/>
      <c r="W42" s="80"/>
      <c r="X42" s="76"/>
      <c r="Y42" s="80"/>
      <c r="Z42" s="81"/>
      <c r="AA42" s="81"/>
      <c r="AB42" s="81"/>
      <c r="AC42" s="80"/>
    </row>
  </sheetData>
  <mergeCells count="52">
    <mergeCell ref="AC6:AC7"/>
    <mergeCell ref="Z5:AB5"/>
    <mergeCell ref="B6:B7"/>
    <mergeCell ref="C6:C7"/>
    <mergeCell ref="Y6:Y7"/>
    <mergeCell ref="Z6:Z7"/>
    <mergeCell ref="AA6:AA7"/>
    <mergeCell ref="AB6:AB7"/>
    <mergeCell ref="AC8:AC9"/>
    <mergeCell ref="B10:B11"/>
    <mergeCell ref="C10:C11"/>
    <mergeCell ref="Y10:Y11"/>
    <mergeCell ref="Z10:Z11"/>
    <mergeCell ref="AA10:AA11"/>
    <mergeCell ref="AB10:AB11"/>
    <mergeCell ref="AC10:AC11"/>
    <mergeCell ref="B8:B9"/>
    <mergeCell ref="C8:C9"/>
    <mergeCell ref="Y8:Y9"/>
    <mergeCell ref="Z8:Z9"/>
    <mergeCell ref="AA8:AA9"/>
    <mergeCell ref="AB8:AB9"/>
    <mergeCell ref="AC12:AC13"/>
    <mergeCell ref="B14:B15"/>
    <mergeCell ref="C14:C15"/>
    <mergeCell ref="Y14:Y15"/>
    <mergeCell ref="Z14:Z15"/>
    <mergeCell ref="AA14:AA15"/>
    <mergeCell ref="AB14:AB15"/>
    <mergeCell ref="AC14:AC15"/>
    <mergeCell ref="B12:B13"/>
    <mergeCell ref="C12:C13"/>
    <mergeCell ref="Y12:Y13"/>
    <mergeCell ref="Z12:Z13"/>
    <mergeCell ref="AA12:AA13"/>
    <mergeCell ref="AB12:AB13"/>
    <mergeCell ref="F2:X2"/>
    <mergeCell ref="E4:X4"/>
    <mergeCell ref="AC16:AC17"/>
    <mergeCell ref="B18:B19"/>
    <mergeCell ref="C18:C19"/>
    <mergeCell ref="Y18:Y19"/>
    <mergeCell ref="Z18:Z19"/>
    <mergeCell ref="AA18:AA19"/>
    <mergeCell ref="AB18:AB19"/>
    <mergeCell ref="AC18:AC19"/>
    <mergeCell ref="B16:B17"/>
    <mergeCell ref="C16:C17"/>
    <mergeCell ref="Y16:Y17"/>
    <mergeCell ref="Z16:Z17"/>
    <mergeCell ref="AA16:AA17"/>
    <mergeCell ref="AB16:AB17"/>
  </mergeCells>
  <pageMargins left="0.17" right="0.75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pieteikums</vt:lpstr>
      <vt:lpstr>kopvertejums</vt:lpstr>
      <vt:lpstr>1.posms_Fināls</vt:lpstr>
      <vt:lpstr>1.posms_C</vt:lpstr>
      <vt:lpstr>1.posms_B</vt:lpstr>
      <vt:lpstr>1.posms_A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dcterms:created xsi:type="dcterms:W3CDTF">2023-12-26T17:43:24Z</dcterms:created>
  <dcterms:modified xsi:type="dcterms:W3CDTF">2024-02-26T09:51:28Z</dcterms:modified>
</cp:coreProperties>
</file>