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620" activeTab="3"/>
  </bookViews>
  <sheets>
    <sheet name="pieteikums" sheetId="5" r:id="rId1"/>
    <sheet name="protokols " sheetId="4" r:id="rId2"/>
    <sheet name="dalībnieka lapiņa" sheetId="3" r:id="rId3"/>
    <sheet name="zolists" sheetId="2" r:id="rId4"/>
    <sheet name="2021" sheetId="1" r:id="rId5"/>
  </sheets>
  <definedNames>
    <definedName name="_xlnm._FilterDatabase" localSheetId="4" hidden="1">'2021'!$A$4:$A$18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" i="1" l="1"/>
  <c r="BB19" i="1" l="1"/>
  <c r="BB20" i="1"/>
  <c r="BB21" i="1"/>
  <c r="BB22" i="1"/>
  <c r="BB23" i="1"/>
  <c r="BB24" i="1"/>
  <c r="BB25" i="1"/>
  <c r="BB26" i="1"/>
  <c r="BB27" i="1"/>
  <c r="BB28" i="1"/>
  <c r="BB29" i="1"/>
  <c r="BB30" i="1"/>
  <c r="O32" i="2" l="1"/>
  <c r="N32" i="2"/>
  <c r="M32" i="2"/>
  <c r="L32" i="2"/>
  <c r="K32" i="2"/>
  <c r="J32" i="2"/>
  <c r="I32" i="2"/>
  <c r="H32" i="2"/>
  <c r="G32" i="2"/>
  <c r="F32" i="2"/>
  <c r="E32" i="2"/>
  <c r="D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BB16" i="1"/>
  <c r="BB15" i="1"/>
  <c r="BB17" i="1"/>
  <c r="BB7" i="1"/>
  <c r="BB4" i="1"/>
  <c r="BB14" i="1"/>
  <c r="BB11" i="1"/>
  <c r="BB8" i="1"/>
  <c r="BB12" i="1"/>
  <c r="BB18" i="1"/>
  <c r="BB10" i="1"/>
  <c r="BB9" i="1"/>
  <c r="BB13" i="1"/>
  <c r="BB6" i="1"/>
  <c r="P32" i="2" l="1"/>
</calcChain>
</file>

<file path=xl/sharedStrings.xml><?xml version="1.0" encoding="utf-8"?>
<sst xmlns="http://schemas.openxmlformats.org/spreadsheetml/2006/main" count="397" uniqueCount="187">
  <si>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</si>
  <si>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</si>
  <si>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</si>
  <si>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</si>
  <si>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</si>
  <si>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</si>
  <si>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</si>
  <si>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</si>
  <si>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</si>
  <si>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Jānis Sprukulis</t>
  </si>
  <si>
    <t>Ogre</t>
  </si>
  <si>
    <t>Dzidra Kiela</t>
  </si>
  <si>
    <t>Murjāņi</t>
  </si>
  <si>
    <t>Fidanija Dubrovska</t>
  </si>
  <si>
    <t>Ķekava</t>
  </si>
  <si>
    <t>Ārija Rode</t>
  </si>
  <si>
    <t>Ropaži</t>
  </si>
  <si>
    <t>Ivars Neimanis</t>
  </si>
  <si>
    <t>Mālpils</t>
  </si>
  <si>
    <t>Laila Kalniņa</t>
  </si>
  <si>
    <t>Rīga</t>
  </si>
  <si>
    <t>Viktors Rode</t>
  </si>
  <si>
    <t>Ritvars Kauss</t>
  </si>
  <si>
    <t>Uldis Ķibilds</t>
  </si>
  <si>
    <t>Birzgale</t>
  </si>
  <si>
    <t>Jānis Jēkabsons</t>
  </si>
  <si>
    <t>Jānis Sejāns</t>
  </si>
  <si>
    <t>Zaķumuiža</t>
  </si>
  <si>
    <t>Kaspars Čiekurs</t>
  </si>
  <si>
    <t>Ilmārs Pūliņš</t>
  </si>
  <si>
    <t>Ivars Kairis</t>
  </si>
  <si>
    <t>Krimulda</t>
  </si>
  <si>
    <t>Alfons Suķis</t>
  </si>
  <si>
    <t>Jānis Želvis</t>
  </si>
  <si>
    <t>Zigfrīds Strazdiņš</t>
  </si>
  <si>
    <t>Grigorijs Kozļakovskis</t>
  </si>
  <si>
    <t>Guntis Gerhards</t>
  </si>
  <si>
    <t>Aleksandrs Zīle</t>
  </si>
  <si>
    <t>Ādaži</t>
  </si>
  <si>
    <t>Vladimirs Mihnovskis</t>
  </si>
  <si>
    <t xml:space="preserve"> Vilnis Osvalds</t>
  </si>
  <si>
    <t>Modris Liepiņlausks</t>
  </si>
  <si>
    <t>Normunds Ozoliņš</t>
  </si>
  <si>
    <t>Jānis Černuss</t>
  </si>
  <si>
    <t>Bajāri</t>
  </si>
  <si>
    <t>Juris Bērziņš</t>
  </si>
  <si>
    <t>Varis Starks</t>
  </si>
  <si>
    <t>Daugmale</t>
  </si>
  <si>
    <t>Artūrs Vairogs</t>
  </si>
  <si>
    <t>Suntaži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</si>
  <si>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</si>
  <si>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</si>
  <si>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</si>
  <si>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</si>
  <si>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</si>
  <si>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</si>
  <si>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</si>
  <si>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</si>
  <si>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</si>
  <si>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</si>
  <si>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</si>
  <si>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</si>
  <si>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</si>
  <si>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</si>
  <si>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Agris Ozoliņš</t>
  </si>
  <si>
    <t>x</t>
  </si>
  <si>
    <t>Gusiņa kauss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</si>
  <si>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</si>
  <si>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</si>
  <si>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</si>
  <si>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</si>
  <si>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</si>
  <si>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</si>
  <si>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</si>
  <si>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</si>
  <si>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</si>
  <si>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</si>
  <si>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</si>
  <si>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</si>
  <si>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</si>
  <si>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</si>
  <si>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Gunta Nauduševica</t>
  </si>
  <si>
    <t>Ropaži Vēja ligzda 01.2021</t>
  </si>
  <si>
    <t>Ropaži Vēja ligzda 02.2021</t>
  </si>
  <si>
    <t>Ropaži Vēja ligzda 03.2021</t>
  </si>
  <si>
    <t>Ropaži Vēja ligzda 04.2021</t>
  </si>
  <si>
    <t>Ropaži Vēja ligzda 05.2021</t>
  </si>
  <si>
    <t>Ropaži Vēja ligzda 06.2021</t>
  </si>
  <si>
    <t>Ropaži Vēja ligzda 07.2021</t>
  </si>
  <si>
    <t>Ropaži Vēja ligzda 29.08.2021</t>
  </si>
  <si>
    <t>Ropaži Vēja ligzda 26.09.2021</t>
  </si>
  <si>
    <t>Ropaži Vēja ligzda 31.10.2021</t>
  </si>
  <si>
    <t>Ropaži Vēja ligzda 28.11.2021</t>
  </si>
  <si>
    <t>Ropaži Vēja ligzda 26.12.2021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</si>
  <si>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</si>
  <si>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</si>
  <si>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</si>
  <si>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</si>
  <si>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</si>
  <si>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</si>
  <si>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</si>
  <si>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</si>
  <si>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</si>
  <si>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</si>
  <si>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</si>
  <si>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</si>
  <si>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</si>
  <si>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 xml:space="preserve">    1 - 12. POSMAM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</si>
  <si>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</si>
  <si>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</si>
  <si>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</si>
  <si>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</si>
  <si>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</si>
  <si>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</si>
  <si>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</si>
  <si>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</si>
  <si>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</si>
  <si>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</si>
  <si>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</si>
  <si>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</si>
  <si>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</si>
  <si>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</si>
  <si>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</si>
  <si>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</si>
  <si>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</si>
  <si>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</si>
  <si>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</si>
  <si>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</si>
  <si>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</si>
  <si>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</si>
  <si>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</si>
  <si>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</si>
  <si>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</si>
  <si>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</si>
  <si>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</si>
  <si>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</si>
  <si>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</si>
  <si>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</si>
  <si>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</si>
  <si>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</si>
  <si>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</si>
  <si>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</si>
  <si>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</si>
  <si>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</si>
  <si>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</si>
  <si>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</si>
  <si>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</si>
  <si>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</si>
  <si>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</si>
  <si>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</si>
  <si>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</si>
  <si>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</si>
  <si>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</si>
  <si>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</si>
  <si>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</si>
  <si>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</si>
  <si>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</si>
  <si>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</si>
  <si>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</si>
  <si>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</si>
  <si>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</si>
  <si>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</si>
  <si>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</si>
  <si>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</si>
  <si>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</si>
  <si>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</si>
  <si>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</si>
  <si>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</si>
  <si>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2021. gada atklātajam čempionātam zolītes spēlē</t>
  </si>
  <si>
    <t>Apklust minūtes,</t>
  </si>
  <si>
    <t>Skan sekundes,</t>
  </si>
  <si>
    <t>Sāk Jaunu gadu laika rats,</t>
  </si>
  <si>
    <t>Un pērnā gada vietā,</t>
  </si>
  <si>
    <t>Sāk dzīvot Vērša gads.</t>
  </si>
  <si>
    <t>1</t>
  </si>
  <si>
    <t>2</t>
  </si>
  <si>
    <t>3</t>
  </si>
  <si>
    <t>4</t>
  </si>
  <si>
    <t>9</t>
  </si>
  <si>
    <t>12</t>
  </si>
  <si>
    <t>5</t>
  </si>
  <si>
    <t>6</t>
  </si>
  <si>
    <t>7/8</t>
  </si>
  <si>
    <t>10</t>
  </si>
  <si>
    <t>11</t>
  </si>
  <si>
    <t>Ropažu pagasta 2021.gada čempionāts zolītes spēlē.                       Rezultāti pēc 2.posmiem</t>
  </si>
  <si>
    <t>posms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</si>
</sst>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b/>
      <sz val="14"/>
      <color indexed="56"/>
      <name val="Arial"/>
      <family val="2"/>
      <charset val="186"/>
    </font>
    <font>
      <sz val="12"/>
      <color rgb="FFFF0000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6"/>
      <color rgb="FF00B05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6"/>
      <color rgb="FF0070C0"/>
      <name val="Arial"/>
      <family val="2"/>
      <charset val="186"/>
    </font>
    <font>
      <b/>
      <sz val="16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55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 vertical="top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6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0" fontId="19" fillId="5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28" fillId="6" borderId="4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6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3" fillId="6" borderId="3" xfId="1" applyFill="1" applyBorder="1"/>
    <xf numFmtId="0" fontId="3" fillId="6" borderId="4" xfId="1" applyFill="1" applyBorder="1"/>
    <xf numFmtId="0" fontId="28" fillId="7" borderId="4" xfId="1" applyFont="1" applyFill="1" applyBorder="1" applyAlignment="1">
      <alignment horizontal="center"/>
    </xf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29" fillId="0" borderId="0" xfId="1" applyFont="1" applyAlignment="1">
      <alignment horizontal="center"/>
    </xf>
    <xf numFmtId="0" fontId="22" fillId="0" borderId="0" xfId="1" applyFont="1"/>
    <xf numFmtId="0" fontId="30" fillId="0" borderId="0" xfId="1" applyFont="1" applyAlignment="1">
      <alignment horizontal="center"/>
    </xf>
    <xf numFmtId="0" fontId="23" fillId="0" borderId="0" xfId="1" applyFont="1"/>
    <xf numFmtId="0" fontId="30" fillId="0" borderId="0" xfId="1" applyFont="1"/>
    <xf numFmtId="0" fontId="31" fillId="0" borderId="0" xfId="1" applyFont="1"/>
    <xf numFmtId="0" fontId="27" fillId="8" borderId="4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18" fillId="5" borderId="0" xfId="1" applyFont="1" applyFill="1" applyAlignment="1">
      <alignment horizontal="center"/>
    </xf>
    <xf numFmtId="0" fontId="33" fillId="5" borderId="0" xfId="1" applyFont="1" applyFill="1" applyBorder="1" applyAlignment="1">
      <alignment horizontal="center"/>
    </xf>
    <xf numFmtId="0" fontId="33" fillId="5" borderId="0" xfId="1" applyFont="1" applyFill="1" applyAlignment="1">
      <alignment horizontal="center"/>
    </xf>
    <xf numFmtId="0" fontId="34" fillId="5" borderId="0" xfId="1" applyFont="1" applyFill="1"/>
    <xf numFmtId="0" fontId="29" fillId="5" borderId="0" xfId="1" applyFont="1" applyFill="1" applyAlignment="1">
      <alignment horizontal="center"/>
    </xf>
    <xf numFmtId="0" fontId="22" fillId="5" borderId="0" xfId="1" applyFont="1" applyFill="1"/>
    <xf numFmtId="0" fontId="30" fillId="5" borderId="0" xfId="1" applyFont="1" applyFill="1" applyAlignment="1">
      <alignment horizontal="center"/>
    </xf>
    <xf numFmtId="0" fontId="23" fillId="5" borderId="0" xfId="1" applyFont="1" applyFill="1"/>
    <xf numFmtId="0" fontId="35" fillId="5" borderId="0" xfId="1" applyFont="1" applyFill="1"/>
    <xf numFmtId="0" fontId="30" fillId="5" borderId="0" xfId="1" applyFont="1" applyFill="1"/>
    <xf numFmtId="0" fontId="31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" fillId="5" borderId="0" xfId="1" applyFill="1" applyAlignment="1">
      <alignment horizontal="center"/>
    </xf>
    <xf numFmtId="0" fontId="36" fillId="5" borderId="0" xfId="1" applyFont="1" applyFill="1" applyBorder="1" applyAlignment="1">
      <alignment horizontal="center"/>
    </xf>
    <xf numFmtId="0" fontId="40" fillId="5" borderId="0" xfId="1" applyFont="1" applyFill="1" applyAlignment="1">
      <alignment horizontal="center"/>
    </xf>
    <xf numFmtId="0" fontId="3" fillId="9" borderId="19" xfId="1" applyFill="1" applyBorder="1"/>
    <xf numFmtId="0" fontId="34" fillId="0" borderId="0" xfId="1" applyFont="1"/>
    <xf numFmtId="0" fontId="35" fillId="0" borderId="0" xfId="1" applyFont="1"/>
    <xf numFmtId="0" fontId="21" fillId="5" borderId="0" xfId="1" applyFont="1" applyFill="1"/>
    <xf numFmtId="0" fontId="42" fillId="0" borderId="0" xfId="1" applyFont="1" applyAlignment="1">
      <alignment horizontal="center"/>
    </xf>
    <xf numFmtId="0" fontId="21" fillId="5" borderId="0" xfId="1" applyFont="1" applyFill="1" applyAlignment="1">
      <alignment horizontal="center"/>
    </xf>
    <xf numFmtId="0" fontId="33" fillId="0" borderId="0" xfId="1" applyFont="1" applyAlignment="1">
      <alignment horizontal="center"/>
    </xf>
    <xf numFmtId="0" fontId="34" fillId="6" borderId="0" xfId="1" applyFont="1" applyFill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2" borderId="0" xfId="0" applyFont="1" applyFill="1"/>
    <xf numFmtId="0" fontId="44" fillId="2" borderId="0" xfId="0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1" xfId="2" applyBorder="1"/>
    <xf numFmtId="0" fontId="1" fillId="0" borderId="0" xfId="2"/>
    <xf numFmtId="0" fontId="1" fillId="0" borderId="22" xfId="2" applyBorder="1" applyAlignment="1">
      <alignment horizontal="center"/>
    </xf>
    <xf numFmtId="0" fontId="1" fillId="0" borderId="23" xfId="2" applyBorder="1"/>
    <xf numFmtId="0" fontId="47" fillId="10" borderId="24" xfId="2" applyFont="1" applyFill="1" applyBorder="1" applyAlignment="1">
      <alignment horizontal="center" vertical="center"/>
    </xf>
    <xf numFmtId="0" fontId="47" fillId="10" borderId="23" xfId="2" applyFont="1" applyFill="1" applyBorder="1" applyAlignment="1">
      <alignment horizontal="center" vertical="center"/>
    </xf>
    <xf numFmtId="0" fontId="48" fillId="0" borderId="25" xfId="2" applyFont="1" applyBorder="1" applyAlignment="1">
      <alignment horizontal="center"/>
    </xf>
    <xf numFmtId="0" fontId="1" fillId="10" borderId="14" xfId="2" applyFill="1" applyBorder="1"/>
    <xf numFmtId="0" fontId="49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9" fillId="0" borderId="3" xfId="2" applyFont="1" applyBorder="1" applyAlignment="1">
      <alignment horizontal="center"/>
    </xf>
    <xf numFmtId="0" fontId="1" fillId="0" borderId="27" xfId="2" applyBorder="1" applyAlignment="1">
      <alignment horizontal="center"/>
    </xf>
    <xf numFmtId="0" fontId="47" fillId="10" borderId="2" xfId="2" applyFont="1" applyFill="1" applyBorder="1" applyAlignment="1">
      <alignment horizontal="center" vertical="center"/>
    </xf>
    <xf numFmtId="0" fontId="47" fillId="10" borderId="4" xfId="2" applyFont="1" applyFill="1" applyBorder="1" applyAlignment="1">
      <alignment horizontal="center" vertical="center"/>
    </xf>
    <xf numFmtId="0" fontId="1" fillId="0" borderId="28" xfId="2" applyBorder="1"/>
    <xf numFmtId="0" fontId="1" fillId="10" borderId="29" xfId="2" applyFill="1" applyBorder="1"/>
    <xf numFmtId="0" fontId="49" fillId="0" borderId="30" xfId="2" applyFont="1" applyBorder="1" applyAlignment="1">
      <alignment horizontal="center"/>
    </xf>
    <xf numFmtId="0" fontId="1" fillId="0" borderId="31" xfId="2" applyBorder="1"/>
    <xf numFmtId="0" fontId="1" fillId="0" borderId="30" xfId="2" applyBorder="1"/>
    <xf numFmtId="0" fontId="1" fillId="0" borderId="32" xfId="2" applyBorder="1"/>
    <xf numFmtId="0" fontId="1" fillId="0" borderId="33" xfId="2" applyBorder="1"/>
    <xf numFmtId="0" fontId="1" fillId="0" borderId="34" xfId="2" applyBorder="1"/>
    <xf numFmtId="0" fontId="1" fillId="0" borderId="0" xfId="2" applyBorder="1"/>
    <xf numFmtId="0" fontId="1" fillId="0" borderId="0" xfId="2" applyFont="1"/>
    <xf numFmtId="0" fontId="1" fillId="6" borderId="34" xfId="2" applyFill="1" applyBorder="1"/>
    <xf numFmtId="0" fontId="49" fillId="0" borderId="34" xfId="2" applyFont="1" applyBorder="1" applyAlignment="1">
      <alignment horizontal="center"/>
    </xf>
    <xf numFmtId="0" fontId="1" fillId="6" borderId="0" xfId="2" applyFill="1" applyBorder="1"/>
    <xf numFmtId="0" fontId="1" fillId="10" borderId="35" xfId="2" applyFill="1" applyBorder="1"/>
    <xf numFmtId="0" fontId="2" fillId="10" borderId="0" xfId="2" applyFont="1" applyFill="1" applyAlignment="1">
      <alignment horizontal="center"/>
    </xf>
    <xf numFmtId="0" fontId="2" fillId="10" borderId="36" xfId="2" applyFont="1" applyFill="1" applyBorder="1" applyAlignment="1">
      <alignment horizontal="center"/>
    </xf>
    <xf numFmtId="0" fontId="1" fillId="10" borderId="0" xfId="2" applyFill="1"/>
    <xf numFmtId="0" fontId="1" fillId="10" borderId="0" xfId="2" applyFill="1" applyBorder="1"/>
    <xf numFmtId="0" fontId="1" fillId="10" borderId="0" xfId="2" applyFill="1" applyBorder="1" applyAlignment="1">
      <alignment horizontal="center"/>
    </xf>
    <xf numFmtId="0" fontId="1" fillId="10" borderId="36" xfId="2" applyFill="1" applyBorder="1" applyAlignment="1">
      <alignment horizontal="center"/>
    </xf>
    <xf numFmtId="0" fontId="1" fillId="10" borderId="36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0" borderId="0" xfId="2" applyFont="1" applyFill="1" applyBorder="1" applyAlignment="1">
      <alignment horizontal="center" vertical="center"/>
    </xf>
    <xf numFmtId="0" fontId="2" fillId="10" borderId="36" xfId="2" applyFont="1" applyFill="1" applyBorder="1" applyAlignment="1">
      <alignment horizontal="center" vertical="center"/>
    </xf>
    <xf numFmtId="0" fontId="2" fillId="0" borderId="39" xfId="2" applyFont="1" applyBorder="1" applyAlignment="1">
      <alignment horizontal="center"/>
    </xf>
    <xf numFmtId="0" fontId="1" fillId="0" borderId="12" xfId="2" applyBorder="1"/>
    <xf numFmtId="0" fontId="1" fillId="0" borderId="40" xfId="2" applyBorder="1"/>
    <xf numFmtId="0" fontId="2" fillId="0" borderId="27" xfId="2" applyFont="1" applyBorder="1" applyAlignment="1">
      <alignment horizontal="center"/>
    </xf>
    <xf numFmtId="0" fontId="1" fillId="0" borderId="41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1" fillId="0" borderId="3" xfId="2" applyBorder="1"/>
    <xf numFmtId="0" fontId="1" fillId="0" borderId="43" xfId="2" applyBorder="1"/>
    <xf numFmtId="0" fontId="1" fillId="2" borderId="37" xfId="2" applyFill="1" applyBorder="1"/>
    <xf numFmtId="0" fontId="1" fillId="0" borderId="44" xfId="2" applyBorder="1"/>
    <xf numFmtId="0" fontId="1" fillId="2" borderId="45" xfId="2" applyFill="1" applyBorder="1"/>
    <xf numFmtId="0" fontId="1" fillId="2" borderId="46" xfId="2" applyFill="1" applyBorder="1"/>
    <xf numFmtId="0" fontId="0" fillId="10" borderId="0" xfId="0" applyFill="1"/>
    <xf numFmtId="0" fontId="50" fillId="10" borderId="0" xfId="0" applyFont="1" applyFill="1"/>
    <xf numFmtId="49" fontId="52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37" fillId="5" borderId="0" xfId="0" applyFont="1" applyFill="1"/>
    <xf numFmtId="0" fontId="38" fillId="5" borderId="0" xfId="1" applyFont="1" applyFill="1"/>
    <xf numFmtId="0" fontId="49" fillId="5" borderId="0" xfId="0" applyFont="1" applyFill="1"/>
    <xf numFmtId="0" fontId="53" fillId="5" borderId="0" xfId="1" applyFont="1" applyFill="1"/>
    <xf numFmtId="0" fontId="54" fillId="5" borderId="0" xfId="1" applyFont="1" applyFill="1"/>
    <xf numFmtId="0" fontId="55" fillId="5" borderId="0" xfId="1" applyFont="1" applyFill="1"/>
    <xf numFmtId="0" fontId="56" fillId="5" borderId="0" xfId="1" applyFont="1" applyFill="1"/>
    <xf numFmtId="0" fontId="41" fillId="5" borderId="0" xfId="1" applyFont="1" applyFill="1" applyAlignment="1">
      <alignment horizontal="center"/>
    </xf>
    <xf numFmtId="0" fontId="22" fillId="5" borderId="4" xfId="1" applyFont="1" applyFill="1" applyBorder="1" applyAlignment="1">
      <alignment horizontal="center"/>
    </xf>
    <xf numFmtId="0" fontId="14" fillId="5" borderId="4" xfId="1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49" fontId="18" fillId="5" borderId="4" xfId="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50" fillId="10" borderId="0" xfId="0" applyFont="1" applyFill="1" applyAlignment="1">
      <alignment horizontal="center"/>
    </xf>
    <xf numFmtId="0" fontId="37" fillId="0" borderId="47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51" fillId="0" borderId="48" xfId="0" applyFont="1" applyBorder="1" applyAlignment="1">
      <alignment horizontal="center"/>
    </xf>
    <xf numFmtId="0" fontId="51" fillId="0" borderId="49" xfId="0" applyFont="1" applyBorder="1" applyAlignment="1">
      <alignment horizontal="center"/>
    </xf>
    <xf numFmtId="0" fontId="51" fillId="0" borderId="52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1" fillId="0" borderId="57" xfId="0" applyFont="1" applyBorder="1" applyAlignment="1">
      <alignment horizontal="center"/>
    </xf>
    <xf numFmtId="0" fontId="51" fillId="0" borderId="58" xfId="0" applyFont="1" applyBorder="1" applyAlignment="1">
      <alignment horizontal="center"/>
    </xf>
    <xf numFmtId="0" fontId="51" fillId="0" borderId="6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7" xfId="2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/>
    </xf>
    <xf numFmtId="0" fontId="2" fillId="10" borderId="0" xfId="2" applyFont="1" applyFill="1" applyAlignment="1">
      <alignment horizontal="center"/>
    </xf>
    <xf numFmtId="0" fontId="49" fillId="10" borderId="0" xfId="2" applyFont="1" applyFill="1" applyAlignment="1">
      <alignment horizontal="center"/>
    </xf>
    <xf numFmtId="0" fontId="1" fillId="10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6" xfId="2" applyFill="1" applyBorder="1" applyAlignment="1">
      <alignment horizontal="center"/>
    </xf>
    <xf numFmtId="0" fontId="1" fillId="10" borderId="26" xfId="2" applyFill="1" applyBorder="1" applyAlignment="1">
      <alignment horizontal="center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/>
    </xf>
    <xf numFmtId="0" fontId="12" fillId="3" borderId="9" xfId="1" applyFont="1" applyFill="1" applyBorder="1" applyAlignment="1">
      <alignment horizontal="center" vertical="center" textRotation="90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0" fontId="17" fillId="2" borderId="14" xfId="1" applyFont="1" applyFill="1" applyBorder="1" applyAlignment="1">
      <alignment horizontal="center" vertical="center" textRotation="90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19" fillId="6" borderId="0" xfId="1" applyFont="1" applyFill="1" applyBorder="1" applyAlignment="1">
      <alignment horizontal="center"/>
    </xf>
    <xf numFmtId="0" fontId="34" fillId="5" borderId="0" xfId="1" applyFont="1" applyFill="1" applyAlignment="1">
      <alignment horizont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0</xdr:row>
      <xdr:rowOff>123825</xdr:rowOff>
    </xdr:from>
    <xdr:to>
      <xdr:col>1</xdr:col>
      <xdr:colOff>314325</xdr:colOff>
      <xdr:row>7</xdr:row>
      <xdr:rowOff>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276225</xdr:colOff>
      <xdr:row>0</xdr:row>
      <xdr:rowOff>47625</xdr:rowOff>
    </xdr:from>
    <xdr:to>
      <xdr:col>14</xdr:col>
      <xdr:colOff>381000</xdr:colOff>
      <xdr:row>6</xdr:row>
      <xdr:rowOff>171450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47625"/>
          <a:ext cx="7143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21167</xdr:colOff>
      <xdr:row>31</xdr:row>
      <xdr:rowOff>52915</xdr:rowOff>
    </xdr:from>
    <xdr:to>
      <xdr:col>21</xdr:col>
      <xdr:colOff>21167</xdr:colOff>
      <xdr:row>36</xdr:row>
      <xdr:rowOff>74082</xdr:rowOff>
    </xdr:to>
    <xdr:sp macro="" textlink="">
      <xdr:nvSpPr>
        <xdr:cNvPr id="2" name="Horizontal Scroll 1"/>
        <xdr:cNvSpPr/>
      </xdr:nvSpPr>
      <xdr:spPr>
        <a:xfrm>
          <a:off x="3393017" y="6082240"/>
          <a:ext cx="3133725" cy="129751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359834</xdr:colOff>
      <xdr:row>1</xdr:row>
      <xdr:rowOff>1</xdr:rowOff>
    </xdr:from>
    <xdr:to>
      <xdr:col>1</xdr:col>
      <xdr:colOff>1005418</xdr:colOff>
      <xdr:row>2</xdr:row>
      <xdr:rowOff>95957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59" y="219076"/>
          <a:ext cx="645584" cy="69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128113</xdr:colOff>
      <xdr:row>31</xdr:row>
      <xdr:rowOff>113242</xdr:rowOff>
    </xdr:from>
    <xdr:to>
      <xdr:col>7</xdr:col>
      <xdr:colOff>76657</xdr:colOff>
      <xdr:row>39</xdr:row>
      <xdr:rowOff>127001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163" y="6142567"/>
          <a:ext cx="1453494" cy="2097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225425</xdr:colOff>
      <xdr:row>33</xdr:row>
      <xdr:rowOff>50800</xdr:rowOff>
    </xdr:from>
    <xdr:to>
      <xdr:col>1</xdr:col>
      <xdr:colOff>1085850</xdr:colOff>
      <xdr:row>36</xdr:row>
      <xdr:rowOff>30691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546850"/>
          <a:ext cx="860425" cy="81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47</xdr:col>
      <xdr:colOff>28438</xdr:colOff>
      <xdr:row>35</xdr:row>
      <xdr:rowOff>155602</xdr:rowOff>
    </xdr:from>
    <xdr:ext cx="3774302" cy="655885"/>
    <xdr:sp macro="" textlink="">
      <xdr:nvSpPr>
        <xdr:cNvPr id="6" name="Rectangle 5"/>
        <xdr:cNvSpPr/>
      </xdr:nvSpPr>
      <xdr:spPr>
        <a:xfrm>
          <a:off x="12458563" y="722315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56</xdr:col>
      <xdr:colOff>105834</xdr:colOff>
      <xdr:row>32</xdr:row>
      <xdr:rowOff>0</xdr:rowOff>
    </xdr:from>
    <xdr:to>
      <xdr:col>56</xdr:col>
      <xdr:colOff>991659</xdr:colOff>
      <xdr:row>35</xdr:row>
      <xdr:rowOff>123503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3909" y="6257925"/>
          <a:ext cx="885825" cy="933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179917</xdr:colOff>
      <xdr:row>31</xdr:row>
      <xdr:rowOff>211667</xdr:rowOff>
    </xdr:from>
    <xdr:to>
      <xdr:col>32</xdr:col>
      <xdr:colOff>329050</xdr:colOff>
      <xdr:row>39</xdr:row>
      <xdr:rowOff>201084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584" y="6191250"/>
          <a:ext cx="2392799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1" sqref="B11:E11"/>
    </sheetView>
  </sheetViews>
  <sheetFormatPr defaultRowHeight="15"/>
  <cols>
    <col min="2" max="2" width="9.140625" customWidth="1"/>
    <col min="5" max="5" width="5" customWidth="1"/>
    <col min="6" max="6" width="13.42578125" customWidth="1"/>
    <col min="9" max="9" width="3.85546875" customWidth="1"/>
    <col min="11" max="11" width="4.42578125" customWidth="1"/>
  </cols>
  <sheetData>
    <row r="1" spans="1:1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ht="20.25">
      <c r="A2" s="179"/>
      <c r="B2" s="179"/>
      <c r="C2" s="179"/>
      <c r="D2" s="179"/>
      <c r="E2" s="179"/>
      <c r="F2" s="179"/>
      <c r="G2" s="180" t="s">
        <v>106</v>
      </c>
      <c r="H2" s="179"/>
      <c r="I2" s="179"/>
      <c r="J2" s="179"/>
      <c r="K2" s="179"/>
      <c r="L2" s="179"/>
      <c r="M2" s="179"/>
      <c r="N2" s="179"/>
      <c r="O2" s="179"/>
    </row>
    <row r="3" spans="1:15" ht="15" customHeight="1">
      <c r="A3" s="179"/>
      <c r="B3" s="179"/>
      <c r="C3" s="197" t="s">
        <v>168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79"/>
      <c r="O3" s="179"/>
    </row>
    <row r="4" spans="1:15" ht="15.75" customHeight="1">
      <c r="A4" s="179"/>
      <c r="B4" s="179"/>
      <c r="C4" s="179"/>
      <c r="D4" s="179"/>
      <c r="E4" s="179"/>
      <c r="F4" s="197" t="s">
        <v>107</v>
      </c>
      <c r="G4" s="197"/>
      <c r="H4" s="197"/>
      <c r="I4" s="197"/>
      <c r="J4" s="197"/>
      <c r="K4" s="179"/>
      <c r="L4" s="179"/>
      <c r="M4" s="179"/>
      <c r="N4" s="179"/>
      <c r="O4" s="179"/>
    </row>
    <row r="5" spans="1:15" ht="3.75" customHeight="1">
      <c r="A5" s="179"/>
      <c r="B5" s="179"/>
      <c r="C5" s="179"/>
      <c r="D5" s="179"/>
      <c r="E5" s="179"/>
      <c r="F5" s="180"/>
      <c r="G5" s="179"/>
      <c r="H5" s="179"/>
      <c r="I5" s="179"/>
      <c r="J5" s="179"/>
      <c r="K5" s="179"/>
      <c r="L5" s="179"/>
      <c r="M5" s="179"/>
      <c r="N5" s="179"/>
      <c r="O5" s="179"/>
    </row>
    <row r="6" spans="1:15" ht="0.75" customHeight="1">
      <c r="A6" s="179"/>
      <c r="B6" s="179"/>
      <c r="C6" s="179"/>
      <c r="D6" s="179"/>
      <c r="E6" s="179"/>
      <c r="F6" s="180"/>
      <c r="G6" s="179"/>
      <c r="H6" s="179"/>
      <c r="I6" s="179"/>
      <c r="J6" s="179"/>
      <c r="K6" s="179"/>
      <c r="L6" s="179"/>
      <c r="M6" s="179"/>
      <c r="N6" s="179"/>
      <c r="O6" s="179"/>
    </row>
    <row r="7" spans="1:15" ht="3.75" customHeight="1" thickBot="1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pans="1:15" ht="30.75" customHeight="1" thickTop="1">
      <c r="A8" s="198" t="s">
        <v>108</v>
      </c>
      <c r="B8" s="201" t="s">
        <v>109</v>
      </c>
      <c r="C8" s="202"/>
      <c r="D8" s="202"/>
      <c r="E8" s="203"/>
      <c r="F8" s="210" t="s">
        <v>110</v>
      </c>
      <c r="G8" s="201" t="s">
        <v>111</v>
      </c>
      <c r="H8" s="202"/>
      <c r="I8" s="203"/>
      <c r="J8" s="201" t="s">
        <v>112</v>
      </c>
      <c r="K8" s="203"/>
      <c r="L8" s="213" t="s">
        <v>113</v>
      </c>
      <c r="M8" s="214"/>
      <c r="N8" s="214"/>
      <c r="O8" s="215"/>
    </row>
    <row r="9" spans="1:15" ht="15.75">
      <c r="A9" s="199"/>
      <c r="B9" s="204"/>
      <c r="C9" s="205"/>
      <c r="D9" s="205"/>
      <c r="E9" s="206"/>
      <c r="F9" s="211"/>
      <c r="G9" s="204"/>
      <c r="H9" s="205"/>
      <c r="I9" s="206"/>
      <c r="J9" s="204"/>
      <c r="K9" s="206"/>
      <c r="L9" s="216" t="s">
        <v>114</v>
      </c>
      <c r="M9" s="217"/>
      <c r="N9" s="217"/>
      <c r="O9" s="218"/>
    </row>
    <row r="10" spans="1:15" ht="16.5" thickBot="1">
      <c r="A10" s="200"/>
      <c r="B10" s="207"/>
      <c r="C10" s="208"/>
      <c r="D10" s="208"/>
      <c r="E10" s="209"/>
      <c r="F10" s="212"/>
      <c r="G10" s="207"/>
      <c r="H10" s="208"/>
      <c r="I10" s="209"/>
      <c r="J10" s="207"/>
      <c r="K10" s="209"/>
      <c r="L10" s="219" t="s">
        <v>115</v>
      </c>
      <c r="M10" s="220"/>
      <c r="N10" s="220"/>
      <c r="O10" s="221"/>
    </row>
    <row r="11" spans="1:15" ht="35.25" customHeight="1" thickTop="1">
      <c r="A11" s="181" t="s">
        <v>116</v>
      </c>
      <c r="B11" s="222"/>
      <c r="C11" s="222"/>
      <c r="D11" s="222"/>
      <c r="E11" s="222"/>
      <c r="F11" s="182"/>
      <c r="G11" s="222"/>
      <c r="H11" s="222"/>
      <c r="I11" s="222"/>
      <c r="J11" s="222"/>
      <c r="K11" s="222"/>
      <c r="L11" s="222"/>
      <c r="M11" s="222"/>
      <c r="N11" s="222"/>
      <c r="O11" s="222"/>
    </row>
    <row r="12" spans="1:15" ht="35.25" customHeight="1">
      <c r="A12" s="181" t="s">
        <v>117</v>
      </c>
      <c r="B12" s="196"/>
      <c r="C12" s="196"/>
      <c r="D12" s="196"/>
      <c r="E12" s="196"/>
      <c r="F12" s="183"/>
      <c r="G12" s="196"/>
      <c r="H12" s="196"/>
      <c r="I12" s="196"/>
      <c r="J12" s="196"/>
      <c r="K12" s="196"/>
      <c r="L12" s="196"/>
      <c r="M12" s="196"/>
      <c r="N12" s="196"/>
      <c r="O12" s="196"/>
    </row>
    <row r="13" spans="1:15" ht="35.25" customHeight="1">
      <c r="A13" s="181" t="s">
        <v>118</v>
      </c>
      <c r="B13" s="196"/>
      <c r="C13" s="196"/>
      <c r="D13" s="196"/>
      <c r="E13" s="196"/>
      <c r="F13" s="183"/>
      <c r="G13" s="196"/>
      <c r="H13" s="196"/>
      <c r="I13" s="196"/>
      <c r="J13" s="196"/>
      <c r="K13" s="196"/>
      <c r="L13" s="196"/>
      <c r="M13" s="196"/>
      <c r="N13" s="196"/>
      <c r="O13" s="196"/>
    </row>
    <row r="14" spans="1:15" ht="35.25" customHeight="1">
      <c r="A14" s="181" t="s">
        <v>119</v>
      </c>
      <c r="B14" s="196"/>
      <c r="C14" s="196"/>
      <c r="D14" s="196"/>
      <c r="E14" s="196"/>
      <c r="F14" s="183"/>
      <c r="G14" s="196"/>
      <c r="H14" s="196"/>
      <c r="I14" s="196"/>
      <c r="J14" s="196"/>
      <c r="K14" s="196"/>
      <c r="L14" s="196"/>
      <c r="M14" s="196"/>
      <c r="N14" s="196"/>
      <c r="O14" s="196"/>
    </row>
    <row r="15" spans="1:15" ht="35.25" customHeight="1">
      <c r="A15" s="181" t="s">
        <v>120</v>
      </c>
      <c r="B15" s="196"/>
      <c r="C15" s="196"/>
      <c r="D15" s="196"/>
      <c r="E15" s="196"/>
      <c r="F15" s="183"/>
      <c r="G15" s="196"/>
      <c r="H15" s="196"/>
      <c r="I15" s="196"/>
      <c r="J15" s="196"/>
      <c r="K15" s="196"/>
      <c r="L15" s="196"/>
      <c r="M15" s="196"/>
      <c r="N15" s="196"/>
      <c r="O15" s="196"/>
    </row>
    <row r="16" spans="1:15" ht="35.25" customHeight="1">
      <c r="A16" s="181" t="s">
        <v>121</v>
      </c>
      <c r="B16" s="196"/>
      <c r="C16" s="196"/>
      <c r="D16" s="196"/>
      <c r="E16" s="196"/>
      <c r="F16" s="183"/>
      <c r="G16" s="196"/>
      <c r="H16" s="196"/>
      <c r="I16" s="196"/>
      <c r="J16" s="196"/>
      <c r="K16" s="196"/>
      <c r="L16" s="196"/>
      <c r="M16" s="196"/>
      <c r="N16" s="196"/>
      <c r="O16" s="196"/>
    </row>
    <row r="17" spans="1:15" ht="35.25" customHeight="1">
      <c r="A17" s="181" t="s">
        <v>122</v>
      </c>
      <c r="B17" s="196"/>
      <c r="C17" s="196"/>
      <c r="D17" s="196"/>
      <c r="E17" s="196"/>
      <c r="F17" s="183"/>
      <c r="G17" s="196"/>
      <c r="H17" s="196"/>
      <c r="I17" s="196"/>
      <c r="J17" s="196"/>
      <c r="K17" s="196"/>
      <c r="L17" s="196"/>
      <c r="M17" s="196"/>
      <c r="N17" s="196"/>
      <c r="O17" s="196"/>
    </row>
    <row r="18" spans="1:15" ht="35.25" customHeight="1">
      <c r="A18" s="181" t="s">
        <v>123</v>
      </c>
      <c r="B18" s="196"/>
      <c r="C18" s="196"/>
      <c r="D18" s="196"/>
      <c r="E18" s="196"/>
      <c r="F18" s="183"/>
      <c r="G18" s="196"/>
      <c r="H18" s="196"/>
      <c r="I18" s="196"/>
      <c r="J18" s="196"/>
      <c r="K18" s="196"/>
      <c r="L18" s="196"/>
      <c r="M18" s="196"/>
      <c r="N18" s="196"/>
      <c r="O18" s="196"/>
    </row>
    <row r="19" spans="1:15" ht="35.25" customHeight="1">
      <c r="A19" s="181" t="s">
        <v>124</v>
      </c>
      <c r="B19" s="196"/>
      <c r="C19" s="196"/>
      <c r="D19" s="196"/>
      <c r="E19" s="196"/>
      <c r="F19" s="183"/>
      <c r="G19" s="196"/>
      <c r="H19" s="196"/>
      <c r="I19" s="196"/>
      <c r="J19" s="196"/>
      <c r="K19" s="196"/>
      <c r="L19" s="196"/>
      <c r="M19" s="196"/>
      <c r="N19" s="196"/>
      <c r="O19" s="196"/>
    </row>
    <row r="20" spans="1:15" ht="35.25" customHeight="1">
      <c r="A20" s="181" t="s">
        <v>125</v>
      </c>
      <c r="B20" s="196"/>
      <c r="C20" s="196"/>
      <c r="D20" s="196"/>
      <c r="E20" s="196"/>
      <c r="F20" s="183"/>
      <c r="G20" s="196"/>
      <c r="H20" s="196"/>
      <c r="I20" s="196"/>
      <c r="J20" s="196"/>
      <c r="K20" s="196"/>
      <c r="L20" s="196"/>
      <c r="M20" s="196"/>
      <c r="N20" s="196"/>
      <c r="O20" s="196"/>
    </row>
    <row r="21" spans="1:15" ht="35.25" customHeight="1">
      <c r="A21" s="181" t="s">
        <v>126</v>
      </c>
      <c r="B21" s="196"/>
      <c r="C21" s="196"/>
      <c r="D21" s="196"/>
      <c r="E21" s="196"/>
      <c r="F21" s="183"/>
      <c r="G21" s="196"/>
      <c r="H21" s="196"/>
      <c r="I21" s="196"/>
      <c r="J21" s="196"/>
      <c r="K21" s="196"/>
      <c r="L21" s="196"/>
      <c r="M21" s="196"/>
      <c r="N21" s="196"/>
      <c r="O21" s="196"/>
    </row>
    <row r="22" spans="1:15" ht="35.25" customHeight="1">
      <c r="A22" s="181" t="s">
        <v>127</v>
      </c>
      <c r="B22" s="196"/>
      <c r="C22" s="196"/>
      <c r="D22" s="196"/>
      <c r="E22" s="196"/>
      <c r="F22" s="183"/>
      <c r="G22" s="196"/>
      <c r="H22" s="196"/>
      <c r="I22" s="196"/>
      <c r="J22" s="196"/>
      <c r="K22" s="196"/>
      <c r="L22" s="196"/>
      <c r="M22" s="196"/>
      <c r="N22" s="196"/>
      <c r="O22" s="196"/>
    </row>
    <row r="23" spans="1:15" ht="35.25" customHeight="1">
      <c r="A23" s="181" t="s">
        <v>128</v>
      </c>
      <c r="B23" s="196"/>
      <c r="C23" s="196"/>
      <c r="D23" s="196"/>
      <c r="E23" s="196"/>
      <c r="F23" s="183"/>
      <c r="G23" s="196"/>
      <c r="H23" s="196"/>
      <c r="I23" s="196"/>
      <c r="J23" s="196"/>
      <c r="K23" s="196"/>
      <c r="L23" s="196"/>
      <c r="M23" s="196"/>
      <c r="N23" s="196"/>
      <c r="O23" s="196"/>
    </row>
    <row r="24" spans="1:15" ht="35.25" customHeight="1">
      <c r="A24" s="181" t="s">
        <v>129</v>
      </c>
      <c r="B24" s="196"/>
      <c r="C24" s="196"/>
      <c r="D24" s="196"/>
      <c r="E24" s="196"/>
      <c r="F24" s="183"/>
      <c r="G24" s="196"/>
      <c r="H24" s="196"/>
      <c r="I24" s="196"/>
      <c r="J24" s="196"/>
      <c r="K24" s="196"/>
      <c r="L24" s="196"/>
      <c r="M24" s="196"/>
      <c r="N24" s="196"/>
      <c r="O24" s="196"/>
    </row>
    <row r="25" spans="1:15" ht="35.25" customHeight="1">
      <c r="A25" s="181" t="s">
        <v>130</v>
      </c>
      <c r="B25" s="196"/>
      <c r="C25" s="196"/>
      <c r="D25" s="196"/>
      <c r="E25" s="196"/>
      <c r="F25" s="183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15" ht="35.25" customHeight="1">
      <c r="A26" s="181" t="s">
        <v>131</v>
      </c>
      <c r="B26" s="196"/>
      <c r="C26" s="196"/>
      <c r="D26" s="196"/>
      <c r="E26" s="196"/>
      <c r="F26" s="183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15" ht="35.25" customHeight="1">
      <c r="A27" s="181" t="s">
        <v>132</v>
      </c>
      <c r="B27" s="196"/>
      <c r="C27" s="196"/>
      <c r="D27" s="196"/>
      <c r="E27" s="196"/>
      <c r="F27" s="183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15" ht="35.25" customHeight="1">
      <c r="A28" s="181" t="s">
        <v>133</v>
      </c>
      <c r="B28" s="196"/>
      <c r="C28" s="196"/>
      <c r="D28" s="196"/>
      <c r="E28" s="196"/>
      <c r="F28" s="183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15" ht="35.25" customHeight="1">
      <c r="A29" s="181" t="s">
        <v>134</v>
      </c>
      <c r="B29" s="196"/>
      <c r="C29" s="196"/>
      <c r="D29" s="196"/>
      <c r="E29" s="196"/>
      <c r="F29" s="183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15" ht="35.25" customHeight="1">
      <c r="A30" s="181" t="s">
        <v>135</v>
      </c>
      <c r="B30" s="196"/>
      <c r="C30" s="196"/>
      <c r="D30" s="196"/>
      <c r="E30" s="196"/>
      <c r="F30" s="183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15" ht="35.25" customHeight="1">
      <c r="A31" s="181" t="s">
        <v>136</v>
      </c>
      <c r="B31" s="196"/>
      <c r="C31" s="196"/>
      <c r="D31" s="196"/>
      <c r="E31" s="196"/>
      <c r="F31" s="183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15" ht="35.25" customHeight="1">
      <c r="A32" s="181" t="s">
        <v>137</v>
      </c>
      <c r="B32" s="196"/>
      <c r="C32" s="196"/>
      <c r="D32" s="196"/>
      <c r="E32" s="196"/>
      <c r="F32" s="183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ht="35.25" customHeight="1">
      <c r="A33" s="181" t="s">
        <v>138</v>
      </c>
      <c r="B33" s="196"/>
      <c r="C33" s="196"/>
      <c r="D33" s="196"/>
      <c r="E33" s="196"/>
      <c r="F33" s="183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ht="35.25" customHeight="1">
      <c r="A34" s="181" t="s">
        <v>139</v>
      </c>
      <c r="B34" s="196"/>
      <c r="C34" s="196"/>
      <c r="D34" s="196"/>
      <c r="E34" s="196"/>
      <c r="F34" s="183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ht="35.25" customHeight="1">
      <c r="A35" s="181" t="s">
        <v>140</v>
      </c>
      <c r="B35" s="196"/>
      <c r="C35" s="196"/>
      <c r="D35" s="196"/>
      <c r="E35" s="196"/>
      <c r="F35" s="183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ht="35.25" customHeight="1">
      <c r="A36" s="181" t="s">
        <v>141</v>
      </c>
      <c r="B36" s="196"/>
      <c r="C36" s="196"/>
      <c r="D36" s="196"/>
      <c r="E36" s="196"/>
      <c r="F36" s="183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ht="35.25" customHeight="1">
      <c r="A37" s="181" t="s">
        <v>142</v>
      </c>
      <c r="B37" s="196"/>
      <c r="C37" s="196"/>
      <c r="D37" s="196"/>
      <c r="E37" s="196"/>
      <c r="F37" s="183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ht="35.25" customHeight="1">
      <c r="A38" s="181" t="s">
        <v>143</v>
      </c>
      <c r="B38" s="196"/>
      <c r="C38" s="196"/>
      <c r="D38" s="196"/>
      <c r="E38" s="196"/>
      <c r="F38" s="183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ht="35.25" customHeight="1">
      <c r="A39" s="181" t="s">
        <v>144</v>
      </c>
      <c r="B39" s="196"/>
      <c r="C39" s="196"/>
      <c r="D39" s="196"/>
      <c r="E39" s="196"/>
      <c r="F39" s="183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ht="35.25" customHeight="1">
      <c r="A40" s="181" t="s">
        <v>145</v>
      </c>
      <c r="B40" s="196"/>
      <c r="C40" s="196"/>
      <c r="D40" s="196"/>
      <c r="E40" s="196"/>
      <c r="F40" s="183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ht="35.25" customHeight="1">
      <c r="A41" s="181" t="s">
        <v>146</v>
      </c>
      <c r="B41" s="196"/>
      <c r="C41" s="196"/>
      <c r="D41" s="196"/>
      <c r="E41" s="196"/>
      <c r="F41" s="183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ht="35.25" customHeight="1">
      <c r="A42" s="181" t="s">
        <v>147</v>
      </c>
      <c r="B42" s="196"/>
      <c r="C42" s="196"/>
      <c r="D42" s="196"/>
      <c r="E42" s="196"/>
      <c r="F42" s="183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ht="35.25" customHeight="1">
      <c r="A43" s="181" t="s">
        <v>148</v>
      </c>
      <c r="B43" s="196"/>
      <c r="C43" s="196"/>
      <c r="D43" s="196"/>
      <c r="E43" s="196"/>
      <c r="F43" s="183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ht="35.25" customHeight="1">
      <c r="A44" s="181" t="s">
        <v>149</v>
      </c>
      <c r="B44" s="196"/>
      <c r="C44" s="196"/>
      <c r="D44" s="196"/>
      <c r="E44" s="196"/>
      <c r="F44" s="183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ht="35.25" customHeight="1">
      <c r="A45" s="181" t="s">
        <v>150</v>
      </c>
      <c r="B45" s="196"/>
      <c r="C45" s="196"/>
      <c r="D45" s="196"/>
      <c r="E45" s="196"/>
      <c r="F45" s="183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ht="35.25" customHeight="1">
      <c r="A46" s="181" t="s">
        <v>151</v>
      </c>
      <c r="B46" s="196"/>
      <c r="C46" s="196"/>
      <c r="D46" s="196"/>
      <c r="E46" s="196"/>
      <c r="F46" s="183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ht="35.25" customHeight="1">
      <c r="A47" s="181" t="s">
        <v>152</v>
      </c>
      <c r="B47" s="196"/>
      <c r="C47" s="196"/>
      <c r="D47" s="196"/>
      <c r="E47" s="196"/>
      <c r="F47" s="183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ht="35.25" customHeight="1">
      <c r="A48" s="181" t="s">
        <v>153</v>
      </c>
      <c r="B48" s="196"/>
      <c r="C48" s="196"/>
      <c r="D48" s="196"/>
      <c r="E48" s="196"/>
      <c r="F48" s="183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ht="35.25" customHeight="1">
      <c r="A49" s="181" t="s">
        <v>154</v>
      </c>
      <c r="B49" s="196"/>
      <c r="C49" s="196"/>
      <c r="D49" s="196"/>
      <c r="E49" s="196"/>
      <c r="F49" s="183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ht="35.25" customHeight="1">
      <c r="A50" s="181" t="s">
        <v>155</v>
      </c>
      <c r="B50" s="196"/>
      <c r="C50" s="196"/>
      <c r="D50" s="196"/>
      <c r="E50" s="196"/>
      <c r="F50" s="183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ht="35.25" customHeight="1">
      <c r="A51" s="181" t="s">
        <v>156</v>
      </c>
      <c r="B51" s="196"/>
      <c r="C51" s="196"/>
      <c r="D51" s="196"/>
      <c r="E51" s="196"/>
      <c r="F51" s="183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ht="35.25" customHeight="1">
      <c r="A52" s="181" t="s">
        <v>157</v>
      </c>
      <c r="B52" s="196"/>
      <c r="C52" s="196"/>
      <c r="D52" s="196"/>
      <c r="E52" s="196"/>
      <c r="F52" s="183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ht="35.25" customHeight="1">
      <c r="A53" s="181" t="s">
        <v>158</v>
      </c>
      <c r="B53" s="196"/>
      <c r="C53" s="196"/>
      <c r="D53" s="196"/>
      <c r="E53" s="196"/>
      <c r="F53" s="183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ht="35.25" customHeight="1">
      <c r="A54" s="181" t="s">
        <v>159</v>
      </c>
      <c r="B54" s="196"/>
      <c r="C54" s="196"/>
      <c r="D54" s="196"/>
      <c r="E54" s="196"/>
      <c r="F54" s="183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ht="35.25" customHeight="1">
      <c r="A55" s="181" t="s">
        <v>160</v>
      </c>
      <c r="B55" s="196"/>
      <c r="C55" s="196"/>
      <c r="D55" s="196"/>
      <c r="E55" s="196"/>
      <c r="F55" s="183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ht="35.25" customHeight="1">
      <c r="A56" s="181" t="s">
        <v>161</v>
      </c>
      <c r="B56" s="196"/>
      <c r="C56" s="196"/>
      <c r="D56" s="196"/>
      <c r="E56" s="196"/>
      <c r="F56" s="183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ht="35.25" customHeight="1">
      <c r="A57" s="181" t="s">
        <v>162</v>
      </c>
      <c r="B57" s="196"/>
      <c r="C57" s="196"/>
      <c r="D57" s="196"/>
      <c r="E57" s="196"/>
      <c r="F57" s="183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ht="35.25" customHeight="1">
      <c r="A58" s="181" t="s">
        <v>163</v>
      </c>
      <c r="B58" s="196"/>
      <c r="C58" s="196"/>
      <c r="D58" s="196"/>
      <c r="E58" s="196"/>
      <c r="F58" s="183"/>
      <c r="G58" s="196"/>
      <c r="H58" s="196"/>
      <c r="I58" s="196"/>
      <c r="J58" s="196"/>
      <c r="K58" s="196"/>
      <c r="L58" s="196"/>
      <c r="M58" s="196"/>
      <c r="N58" s="196"/>
      <c r="O58" s="196"/>
    </row>
    <row r="59" spans="1:15" ht="35.25" customHeight="1">
      <c r="A59" s="181" t="s">
        <v>164</v>
      </c>
      <c r="B59" s="196"/>
      <c r="C59" s="196"/>
      <c r="D59" s="196"/>
      <c r="E59" s="196"/>
      <c r="F59" s="183"/>
      <c r="G59" s="196"/>
      <c r="H59" s="196"/>
      <c r="I59" s="196"/>
      <c r="J59" s="196"/>
      <c r="K59" s="196"/>
      <c r="L59" s="196"/>
      <c r="M59" s="196"/>
      <c r="N59" s="196"/>
      <c r="O59" s="196"/>
    </row>
    <row r="60" spans="1:15" ht="35.25" customHeight="1">
      <c r="A60" s="181" t="s">
        <v>165</v>
      </c>
      <c r="B60" s="196"/>
      <c r="C60" s="196"/>
      <c r="D60" s="196"/>
      <c r="E60" s="196"/>
      <c r="F60" s="183"/>
      <c r="G60" s="196"/>
      <c r="H60" s="196"/>
      <c r="I60" s="196"/>
      <c r="J60" s="196"/>
      <c r="K60" s="196"/>
      <c r="L60" s="196"/>
      <c r="M60" s="196"/>
      <c r="N60" s="196"/>
      <c r="O60" s="196"/>
    </row>
    <row r="61" spans="1:15" ht="35.25" customHeight="1">
      <c r="A61" s="181" t="s">
        <v>166</v>
      </c>
      <c r="B61" s="196"/>
      <c r="C61" s="196"/>
      <c r="D61" s="196"/>
      <c r="E61" s="196"/>
      <c r="F61" s="183"/>
      <c r="G61" s="196"/>
      <c r="H61" s="196"/>
      <c r="I61" s="196"/>
      <c r="J61" s="196"/>
      <c r="K61" s="196"/>
      <c r="L61" s="196"/>
      <c r="M61" s="196"/>
      <c r="N61" s="196"/>
      <c r="O61" s="196"/>
    </row>
    <row r="62" spans="1:15" ht="35.25" customHeight="1">
      <c r="A62" s="181" t="s">
        <v>167</v>
      </c>
      <c r="B62" s="196"/>
      <c r="C62" s="196"/>
      <c r="D62" s="196"/>
      <c r="E62" s="196"/>
      <c r="F62" s="183"/>
      <c r="G62" s="196"/>
      <c r="H62" s="196"/>
      <c r="I62" s="196"/>
      <c r="J62" s="196"/>
      <c r="K62" s="196"/>
      <c r="L62" s="196"/>
      <c r="M62" s="196"/>
      <c r="N62" s="196"/>
      <c r="O62" s="196"/>
    </row>
    <row r="63" spans="1:15" ht="35.25" customHeight="1">
      <c r="A63" s="181"/>
      <c r="B63" s="196"/>
      <c r="C63" s="196"/>
      <c r="D63" s="196"/>
      <c r="E63" s="196"/>
      <c r="F63" s="183"/>
      <c r="G63" s="196"/>
      <c r="H63" s="196"/>
      <c r="I63" s="196"/>
      <c r="J63" s="196"/>
      <c r="K63" s="196"/>
      <c r="L63" s="196"/>
      <c r="M63" s="196"/>
      <c r="N63" s="196"/>
      <c r="O63" s="196"/>
    </row>
    <row r="64" spans="1:15" ht="35.25" customHeight="1">
      <c r="A64" s="181"/>
      <c r="B64" s="196"/>
      <c r="C64" s="196"/>
      <c r="D64" s="196"/>
      <c r="E64" s="196"/>
      <c r="F64" s="183"/>
      <c r="G64" s="196"/>
      <c r="H64" s="196"/>
      <c r="I64" s="196"/>
      <c r="J64" s="196"/>
      <c r="K64" s="196"/>
      <c r="L64" s="196"/>
      <c r="M64" s="196"/>
      <c r="N64" s="196"/>
      <c r="O64" s="196"/>
    </row>
    <row r="65" spans="1:15" ht="35.25" customHeight="1">
      <c r="A65" s="181"/>
      <c r="B65" s="196"/>
      <c r="C65" s="196"/>
      <c r="D65" s="196"/>
      <c r="E65" s="196"/>
      <c r="F65" s="183"/>
      <c r="G65" s="196"/>
      <c r="H65" s="196"/>
      <c r="I65" s="196"/>
      <c r="J65" s="196"/>
      <c r="K65" s="196"/>
      <c r="L65" s="196"/>
      <c r="M65" s="196"/>
      <c r="N65" s="196"/>
      <c r="O65" s="196"/>
    </row>
    <row r="66" spans="1:15" ht="35.25" customHeight="1">
      <c r="A66" s="181"/>
      <c r="B66" s="196"/>
      <c r="C66" s="196"/>
      <c r="D66" s="196"/>
      <c r="E66" s="196"/>
      <c r="F66" s="183"/>
      <c r="G66" s="196"/>
      <c r="H66" s="196"/>
      <c r="I66" s="196"/>
      <c r="J66" s="196"/>
      <c r="K66" s="196"/>
      <c r="L66" s="196"/>
      <c r="M66" s="196"/>
      <c r="N66" s="196"/>
      <c r="O66" s="196"/>
    </row>
    <row r="67" spans="1:15" ht="35.25" customHeight="1">
      <c r="A67" s="181"/>
      <c r="B67" s="196"/>
      <c r="C67" s="196"/>
      <c r="D67" s="196"/>
      <c r="E67" s="196"/>
      <c r="F67" s="183"/>
      <c r="G67" s="196"/>
      <c r="H67" s="196"/>
      <c r="I67" s="196"/>
      <c r="J67" s="196"/>
      <c r="K67" s="196"/>
      <c r="L67" s="196"/>
      <c r="M67" s="196"/>
      <c r="N67" s="196"/>
      <c r="O67" s="196"/>
    </row>
    <row r="68" spans="1:15" ht="35.25" customHeight="1">
      <c r="A68" s="181"/>
      <c r="B68" s="196"/>
      <c r="C68" s="196"/>
      <c r="D68" s="196"/>
      <c r="E68" s="196"/>
      <c r="F68" s="183"/>
      <c r="G68" s="196"/>
      <c r="H68" s="196"/>
      <c r="I68" s="196"/>
      <c r="J68" s="196"/>
      <c r="K68" s="196"/>
      <c r="L68" s="196"/>
      <c r="M68" s="196"/>
      <c r="N68" s="196"/>
      <c r="O68" s="196"/>
    </row>
    <row r="69" spans="1:15" ht="35.25" customHeight="1">
      <c r="A69" s="181"/>
      <c r="B69" s="196"/>
      <c r="C69" s="196"/>
      <c r="D69" s="196"/>
      <c r="E69" s="196"/>
      <c r="F69" s="183"/>
      <c r="G69" s="196"/>
      <c r="H69" s="196"/>
      <c r="I69" s="196"/>
      <c r="J69" s="196"/>
      <c r="K69" s="196"/>
      <c r="L69" s="196"/>
      <c r="M69" s="196"/>
      <c r="N69" s="196"/>
      <c r="O69" s="196"/>
    </row>
    <row r="70" spans="1:15" ht="35.25" customHeight="1">
      <c r="A70" s="181"/>
      <c r="B70" s="196"/>
      <c r="C70" s="196"/>
      <c r="D70" s="196"/>
      <c r="E70" s="196"/>
      <c r="F70" s="183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15" ht="35.25" customHeight="1">
      <c r="A71" s="181"/>
      <c r="B71" s="196"/>
      <c r="C71" s="196"/>
      <c r="D71" s="196"/>
      <c r="E71" s="196"/>
      <c r="F71" s="183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15" ht="35.25" customHeight="1">
      <c r="A72" s="181"/>
      <c r="B72" s="196"/>
      <c r="C72" s="196"/>
      <c r="D72" s="196"/>
      <c r="E72" s="196"/>
      <c r="F72" s="183"/>
      <c r="G72" s="196"/>
      <c r="H72" s="196"/>
      <c r="I72" s="196"/>
      <c r="J72" s="196"/>
      <c r="K72" s="196"/>
      <c r="L72" s="196"/>
      <c r="M72" s="196"/>
      <c r="N72" s="196"/>
      <c r="O72" s="196"/>
    </row>
    <row r="73" spans="1:15" ht="35.25" customHeight="1">
      <c r="A73" s="181"/>
      <c r="B73" s="196"/>
      <c r="C73" s="196"/>
      <c r="D73" s="196"/>
      <c r="E73" s="196"/>
      <c r="F73" s="183"/>
      <c r="G73" s="196"/>
      <c r="H73" s="196"/>
      <c r="I73" s="196"/>
      <c r="J73" s="196"/>
      <c r="K73" s="196"/>
      <c r="L73" s="196"/>
      <c r="M73" s="196"/>
      <c r="N73" s="196"/>
      <c r="O73" s="196"/>
    </row>
    <row r="74" spans="1:15" ht="35.25" customHeight="1">
      <c r="A74" s="181"/>
      <c r="B74" s="196"/>
      <c r="C74" s="196"/>
      <c r="D74" s="196"/>
      <c r="E74" s="196"/>
      <c r="F74" s="183"/>
      <c r="G74" s="196"/>
      <c r="H74" s="196"/>
      <c r="I74" s="196"/>
      <c r="J74" s="196"/>
      <c r="K74" s="196"/>
      <c r="L74" s="196"/>
      <c r="M74" s="196"/>
      <c r="N74" s="196"/>
      <c r="O74" s="196"/>
    </row>
    <row r="75" spans="1:15" ht="35.25" customHeight="1">
      <c r="A75" s="181"/>
      <c r="B75" s="196"/>
      <c r="C75" s="196"/>
      <c r="D75" s="196"/>
      <c r="E75" s="196"/>
      <c r="F75" s="183"/>
      <c r="G75" s="196"/>
      <c r="H75" s="196"/>
      <c r="I75" s="196"/>
      <c r="J75" s="196"/>
      <c r="K75" s="196"/>
      <c r="L75" s="196"/>
      <c r="M75" s="196"/>
      <c r="N75" s="196"/>
      <c r="O75" s="196"/>
    </row>
    <row r="76" spans="1:15" ht="35.25" customHeight="1">
      <c r="A76" s="181"/>
      <c r="B76" s="196"/>
      <c r="C76" s="196"/>
      <c r="D76" s="196"/>
      <c r="E76" s="196"/>
      <c r="F76" s="183"/>
      <c r="G76" s="196"/>
      <c r="H76" s="196"/>
      <c r="I76" s="196"/>
      <c r="J76" s="196"/>
      <c r="K76" s="196"/>
      <c r="L76" s="196"/>
      <c r="M76" s="196"/>
      <c r="N76" s="196"/>
      <c r="O76" s="196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23"/>
    <col min="2" max="2" width="1.7109375" style="123" customWidth="1"/>
    <col min="3" max="3" width="5.85546875" style="123" customWidth="1"/>
    <col min="4" max="7" width="9.140625" style="123"/>
    <col min="8" max="8" width="5" style="123" customWidth="1"/>
    <col min="9" max="9" width="5.42578125" style="123" customWidth="1"/>
    <col min="10" max="10" width="2.7109375" style="123" customWidth="1"/>
    <col min="11" max="11" width="2.28515625" style="123" customWidth="1"/>
    <col min="12" max="12" width="5.85546875" style="123" customWidth="1"/>
    <col min="13" max="16" width="9.140625" style="123"/>
    <col min="17" max="17" width="5" style="123" customWidth="1"/>
    <col min="18" max="18" width="5.42578125" style="123" customWidth="1"/>
    <col min="19" max="19" width="1.7109375" style="123" customWidth="1"/>
    <col min="20" max="22" width="9.140625" style="123"/>
    <col min="23" max="23" width="16.85546875" style="123" customWidth="1"/>
    <col min="24" max="16384" width="9.140625" style="123"/>
  </cols>
  <sheetData>
    <row r="1" spans="2:24" ht="22.5" customHeight="1">
      <c r="B1" s="151"/>
      <c r="C1" s="225" t="s">
        <v>94</v>
      </c>
      <c r="D1" s="225"/>
      <c r="E1" s="225"/>
      <c r="F1" s="225"/>
      <c r="G1" s="225"/>
      <c r="H1" s="225"/>
      <c r="I1" s="225"/>
      <c r="J1" s="152"/>
      <c r="K1" s="151"/>
      <c r="L1" s="225" t="s">
        <v>94</v>
      </c>
      <c r="M1" s="225"/>
      <c r="N1" s="225"/>
      <c r="O1" s="225"/>
      <c r="P1" s="225"/>
      <c r="Q1" s="225"/>
      <c r="R1" s="225"/>
      <c r="S1" s="153"/>
    </row>
    <row r="2" spans="2:24" ht="29.25" customHeight="1">
      <c r="B2" s="151"/>
      <c r="C2" s="154"/>
      <c r="D2" s="155"/>
      <c r="E2" s="226" t="s">
        <v>100</v>
      </c>
      <c r="F2" s="226"/>
      <c r="G2" s="154"/>
      <c r="H2" s="227"/>
      <c r="I2" s="227"/>
      <c r="J2" s="156"/>
      <c r="K2" s="151"/>
      <c r="L2" s="154"/>
      <c r="M2" s="155"/>
      <c r="N2" s="226" t="s">
        <v>100</v>
      </c>
      <c r="O2" s="226"/>
      <c r="P2" s="154"/>
      <c r="Q2" s="227"/>
      <c r="R2" s="227"/>
      <c r="S2" s="157"/>
    </row>
    <row r="3" spans="2:24" ht="8.25" customHeight="1" thickBot="1">
      <c r="B3" s="151"/>
      <c r="C3" s="154"/>
      <c r="D3" s="154"/>
      <c r="E3" s="154"/>
      <c r="F3" s="154"/>
      <c r="G3" s="154"/>
      <c r="H3" s="154"/>
      <c r="I3" s="154"/>
      <c r="J3" s="154"/>
      <c r="K3" s="151"/>
      <c r="L3" s="154"/>
      <c r="M3" s="154"/>
      <c r="N3" s="154"/>
      <c r="O3" s="154"/>
      <c r="P3" s="154"/>
      <c r="Q3" s="154"/>
      <c r="R3" s="154"/>
      <c r="S3" s="158"/>
    </row>
    <row r="4" spans="2:24" ht="29.25" customHeight="1" thickBot="1">
      <c r="B4" s="151"/>
      <c r="C4" s="159" t="s">
        <v>101</v>
      </c>
      <c r="D4" s="160"/>
      <c r="E4" s="161"/>
      <c r="F4" s="161"/>
      <c r="G4" s="161"/>
      <c r="H4" s="223" t="s">
        <v>102</v>
      </c>
      <c r="I4" s="224"/>
      <c r="J4" s="162"/>
      <c r="K4" s="151"/>
      <c r="L4" s="159" t="s">
        <v>101</v>
      </c>
      <c r="M4" s="160"/>
      <c r="N4" s="161"/>
      <c r="O4" s="161"/>
      <c r="P4" s="161"/>
      <c r="Q4" s="223" t="s">
        <v>102</v>
      </c>
      <c r="R4" s="224"/>
      <c r="S4" s="163"/>
    </row>
    <row r="5" spans="2:24">
      <c r="B5" s="151"/>
      <c r="C5" s="164">
        <v>1</v>
      </c>
      <c r="D5" s="165"/>
      <c r="E5" s="165"/>
      <c r="F5" s="165"/>
      <c r="G5" s="165"/>
      <c r="H5" s="165"/>
      <c r="I5" s="166"/>
      <c r="J5" s="155"/>
      <c r="K5" s="151"/>
      <c r="L5" s="164">
        <v>1</v>
      </c>
      <c r="M5" s="165"/>
      <c r="N5" s="165"/>
      <c r="O5" s="165"/>
      <c r="P5" s="165"/>
      <c r="Q5" s="165"/>
      <c r="R5" s="166"/>
      <c r="S5" s="158"/>
    </row>
    <row r="6" spans="2:24">
      <c r="B6" s="151"/>
      <c r="C6" s="167">
        <v>2</v>
      </c>
      <c r="D6" s="132"/>
      <c r="E6" s="132"/>
      <c r="F6" s="132"/>
      <c r="G6" s="132"/>
      <c r="H6" s="132"/>
      <c r="I6" s="168"/>
      <c r="J6" s="155"/>
      <c r="K6" s="151"/>
      <c r="L6" s="167">
        <v>2</v>
      </c>
      <c r="M6" s="132"/>
      <c r="N6" s="132"/>
      <c r="O6" s="132"/>
      <c r="P6" s="132"/>
      <c r="Q6" s="132"/>
      <c r="R6" s="168"/>
      <c r="S6" s="158"/>
      <c r="V6" s="169" t="s">
        <v>103</v>
      </c>
      <c r="W6" s="170"/>
      <c r="X6" s="169" t="s">
        <v>104</v>
      </c>
    </row>
    <row r="7" spans="2:24">
      <c r="B7" s="151"/>
      <c r="C7" s="167">
        <v>3</v>
      </c>
      <c r="D7" s="132"/>
      <c r="E7" s="132"/>
      <c r="F7" s="132"/>
      <c r="G7" s="132"/>
      <c r="H7" s="132"/>
      <c r="I7" s="168"/>
      <c r="J7" s="155"/>
      <c r="K7" s="151"/>
      <c r="L7" s="167">
        <v>3</v>
      </c>
      <c r="M7" s="132"/>
      <c r="N7" s="132"/>
      <c r="O7" s="132"/>
      <c r="P7" s="132"/>
      <c r="Q7" s="132"/>
      <c r="R7" s="168"/>
      <c r="S7" s="158"/>
      <c r="V7" s="54">
        <v>26</v>
      </c>
      <c r="W7" s="57" t="s">
        <v>34</v>
      </c>
      <c r="X7" s="171">
        <v>38</v>
      </c>
    </row>
    <row r="8" spans="2:24">
      <c r="B8" s="151"/>
      <c r="C8" s="167">
        <v>4</v>
      </c>
      <c r="D8" s="132"/>
      <c r="E8" s="132"/>
      <c r="F8" s="132"/>
      <c r="G8" s="132"/>
      <c r="H8" s="132"/>
      <c r="I8" s="168"/>
      <c r="J8" s="155"/>
      <c r="K8" s="151"/>
      <c r="L8" s="167">
        <v>4</v>
      </c>
      <c r="M8" s="132"/>
      <c r="N8" s="132"/>
      <c r="O8" s="132"/>
      <c r="P8" s="132"/>
      <c r="Q8" s="132"/>
      <c r="R8" s="168"/>
      <c r="S8" s="158"/>
      <c r="V8" s="38">
        <v>27</v>
      </c>
      <c r="W8" s="51" t="s">
        <v>105</v>
      </c>
      <c r="X8" s="171">
        <v>33</v>
      </c>
    </row>
    <row r="9" spans="2:24">
      <c r="B9" s="151"/>
      <c r="C9" s="167">
        <v>5</v>
      </c>
      <c r="D9" s="132"/>
      <c r="E9" s="132"/>
      <c r="F9" s="132"/>
      <c r="G9" s="132"/>
      <c r="H9" s="132"/>
      <c r="I9" s="168"/>
      <c r="J9" s="155"/>
      <c r="K9" s="151"/>
      <c r="L9" s="167">
        <v>5</v>
      </c>
      <c r="M9" s="132"/>
      <c r="N9" s="132"/>
      <c r="O9" s="132"/>
      <c r="P9" s="132"/>
      <c r="Q9" s="132"/>
      <c r="R9" s="168"/>
      <c r="S9" s="158"/>
    </row>
    <row r="10" spans="2:24">
      <c r="B10" s="151"/>
      <c r="C10" s="167">
        <v>6</v>
      </c>
      <c r="D10" s="132"/>
      <c r="E10" s="132"/>
      <c r="F10" s="132"/>
      <c r="G10" s="132"/>
      <c r="H10" s="132"/>
      <c r="I10" s="168"/>
      <c r="J10" s="155"/>
      <c r="K10" s="151"/>
      <c r="L10" s="167">
        <v>6</v>
      </c>
      <c r="M10" s="132"/>
      <c r="N10" s="132"/>
      <c r="O10" s="132"/>
      <c r="P10" s="132"/>
      <c r="Q10" s="132"/>
      <c r="R10" s="168"/>
      <c r="S10" s="158"/>
    </row>
    <row r="11" spans="2:24">
      <c r="B11" s="151"/>
      <c r="C11" s="167">
        <v>7</v>
      </c>
      <c r="D11" s="132"/>
      <c r="E11" s="132"/>
      <c r="F11" s="132"/>
      <c r="G11" s="132"/>
      <c r="H11" s="132"/>
      <c r="I11" s="168"/>
      <c r="J11" s="155"/>
      <c r="K11" s="151"/>
      <c r="L11" s="167">
        <v>7</v>
      </c>
      <c r="M11" s="132"/>
      <c r="N11" s="132"/>
      <c r="O11" s="132"/>
      <c r="P11" s="132"/>
      <c r="Q11" s="132"/>
      <c r="R11" s="168"/>
      <c r="S11" s="158"/>
    </row>
    <row r="12" spans="2:24">
      <c r="B12" s="151"/>
      <c r="C12" s="167">
        <v>8</v>
      </c>
      <c r="D12" s="132"/>
      <c r="E12" s="132"/>
      <c r="F12" s="132"/>
      <c r="G12" s="132"/>
      <c r="H12" s="132"/>
      <c r="I12" s="168"/>
      <c r="J12" s="155"/>
      <c r="K12" s="151"/>
      <c r="L12" s="167">
        <v>8</v>
      </c>
      <c r="M12" s="132"/>
      <c r="N12" s="132"/>
      <c r="O12" s="132"/>
      <c r="P12" s="132"/>
      <c r="Q12" s="132"/>
      <c r="R12" s="168"/>
      <c r="S12" s="158"/>
    </row>
    <row r="13" spans="2:24">
      <c r="B13" s="151"/>
      <c r="C13" s="167">
        <v>9</v>
      </c>
      <c r="D13" s="132"/>
      <c r="E13" s="132"/>
      <c r="F13" s="132"/>
      <c r="G13" s="132"/>
      <c r="H13" s="132"/>
      <c r="I13" s="168"/>
      <c r="J13" s="155"/>
      <c r="K13" s="151"/>
      <c r="L13" s="167">
        <v>9</v>
      </c>
      <c r="M13" s="132"/>
      <c r="N13" s="132"/>
      <c r="O13" s="132"/>
      <c r="P13" s="132"/>
      <c r="Q13" s="132"/>
      <c r="R13" s="168"/>
      <c r="S13" s="158"/>
    </row>
    <row r="14" spans="2:24">
      <c r="B14" s="151"/>
      <c r="C14" s="167">
        <v>10</v>
      </c>
      <c r="D14" s="132"/>
      <c r="E14" s="132"/>
      <c r="F14" s="132"/>
      <c r="G14" s="132"/>
      <c r="H14" s="132"/>
      <c r="I14" s="168"/>
      <c r="J14" s="155"/>
      <c r="K14" s="151"/>
      <c r="L14" s="167">
        <v>10</v>
      </c>
      <c r="M14" s="132"/>
      <c r="N14" s="132"/>
      <c r="O14" s="132"/>
      <c r="P14" s="132"/>
      <c r="Q14" s="132"/>
      <c r="R14" s="168"/>
      <c r="S14" s="158"/>
    </row>
    <row r="15" spans="2:24">
      <c r="B15" s="151"/>
      <c r="C15" s="167">
        <v>11</v>
      </c>
      <c r="D15" s="132"/>
      <c r="E15" s="132"/>
      <c r="F15" s="132"/>
      <c r="G15" s="132"/>
      <c r="H15" s="132"/>
      <c r="I15" s="168"/>
      <c r="J15" s="155"/>
      <c r="K15" s="151"/>
      <c r="L15" s="167">
        <v>11</v>
      </c>
      <c r="M15" s="132"/>
      <c r="N15" s="132"/>
      <c r="O15" s="132"/>
      <c r="P15" s="132"/>
      <c r="Q15" s="132"/>
      <c r="R15" s="168"/>
      <c r="S15" s="158"/>
    </row>
    <row r="16" spans="2:24">
      <c r="B16" s="151"/>
      <c r="C16" s="167">
        <v>12</v>
      </c>
      <c r="D16" s="132"/>
      <c r="E16" s="132"/>
      <c r="F16" s="132"/>
      <c r="G16" s="132"/>
      <c r="H16" s="132"/>
      <c r="I16" s="168"/>
      <c r="J16" s="155"/>
      <c r="K16" s="151"/>
      <c r="L16" s="167">
        <v>12</v>
      </c>
      <c r="M16" s="132"/>
      <c r="N16" s="132"/>
      <c r="O16" s="132"/>
      <c r="P16" s="132"/>
      <c r="Q16" s="132"/>
      <c r="R16" s="168"/>
      <c r="S16" s="158"/>
    </row>
    <row r="17" spans="2:19">
      <c r="B17" s="151"/>
      <c r="C17" s="167">
        <v>13</v>
      </c>
      <c r="D17" s="132"/>
      <c r="E17" s="132"/>
      <c r="F17" s="132"/>
      <c r="G17" s="132"/>
      <c r="H17" s="132"/>
      <c r="I17" s="168"/>
      <c r="J17" s="155"/>
      <c r="K17" s="151"/>
      <c r="L17" s="167">
        <v>13</v>
      </c>
      <c r="M17" s="132"/>
      <c r="N17" s="132"/>
      <c r="O17" s="132"/>
      <c r="P17" s="132"/>
      <c r="Q17" s="132"/>
      <c r="R17" s="168"/>
      <c r="S17" s="158"/>
    </row>
    <row r="18" spans="2:19">
      <c r="B18" s="151"/>
      <c r="C18" s="167">
        <v>14</v>
      </c>
      <c r="D18" s="132"/>
      <c r="E18" s="132"/>
      <c r="F18" s="132"/>
      <c r="G18" s="132"/>
      <c r="H18" s="132"/>
      <c r="I18" s="168"/>
      <c r="J18" s="155"/>
      <c r="K18" s="151"/>
      <c r="L18" s="167">
        <v>14</v>
      </c>
      <c r="M18" s="132"/>
      <c r="N18" s="132"/>
      <c r="O18" s="132"/>
      <c r="P18" s="132"/>
      <c r="Q18" s="132"/>
      <c r="R18" s="168"/>
      <c r="S18" s="158"/>
    </row>
    <row r="19" spans="2:19">
      <c r="B19" s="151"/>
      <c r="C19" s="167">
        <v>15</v>
      </c>
      <c r="D19" s="132"/>
      <c r="E19" s="132"/>
      <c r="F19" s="132"/>
      <c r="G19" s="132"/>
      <c r="H19" s="132"/>
      <c r="I19" s="168"/>
      <c r="J19" s="155"/>
      <c r="K19" s="151"/>
      <c r="L19" s="167">
        <v>15</v>
      </c>
      <c r="M19" s="132"/>
      <c r="N19" s="132"/>
      <c r="O19" s="132"/>
      <c r="P19" s="132"/>
      <c r="Q19" s="132"/>
      <c r="R19" s="168"/>
      <c r="S19" s="158"/>
    </row>
    <row r="20" spans="2:19">
      <c r="B20" s="151"/>
      <c r="C20" s="167">
        <v>16</v>
      </c>
      <c r="D20" s="132"/>
      <c r="E20" s="132"/>
      <c r="F20" s="132"/>
      <c r="G20" s="132"/>
      <c r="H20" s="132"/>
      <c r="I20" s="168"/>
      <c r="J20" s="155"/>
      <c r="K20" s="151"/>
      <c r="L20" s="167">
        <v>16</v>
      </c>
      <c r="M20" s="132"/>
      <c r="N20" s="132"/>
      <c r="O20" s="132"/>
      <c r="P20" s="132"/>
      <c r="Q20" s="132"/>
      <c r="R20" s="168"/>
      <c r="S20" s="158"/>
    </row>
    <row r="21" spans="2:19">
      <c r="B21" s="151"/>
      <c r="C21" s="167">
        <v>17</v>
      </c>
      <c r="D21" s="132"/>
      <c r="E21" s="132"/>
      <c r="F21" s="132"/>
      <c r="G21" s="132"/>
      <c r="H21" s="132"/>
      <c r="I21" s="168"/>
      <c r="J21" s="155"/>
      <c r="K21" s="151"/>
      <c r="L21" s="167">
        <v>17</v>
      </c>
      <c r="M21" s="132"/>
      <c r="N21" s="132"/>
      <c r="O21" s="132"/>
      <c r="P21" s="132"/>
      <c r="Q21" s="132"/>
      <c r="R21" s="168"/>
      <c r="S21" s="158"/>
    </row>
    <row r="22" spans="2:19">
      <c r="B22" s="151"/>
      <c r="C22" s="167">
        <v>18</v>
      </c>
      <c r="D22" s="132"/>
      <c r="E22" s="132"/>
      <c r="F22" s="132"/>
      <c r="G22" s="132"/>
      <c r="H22" s="132"/>
      <c r="I22" s="168"/>
      <c r="J22" s="155"/>
      <c r="K22" s="151"/>
      <c r="L22" s="167">
        <v>18</v>
      </c>
      <c r="M22" s="132"/>
      <c r="N22" s="132"/>
      <c r="O22" s="132"/>
      <c r="P22" s="132"/>
      <c r="Q22" s="132"/>
      <c r="R22" s="168"/>
      <c r="S22" s="158"/>
    </row>
    <row r="23" spans="2:19">
      <c r="B23" s="151"/>
      <c r="C23" s="167">
        <v>19</v>
      </c>
      <c r="D23" s="132"/>
      <c r="E23" s="132"/>
      <c r="F23" s="132"/>
      <c r="G23" s="132"/>
      <c r="H23" s="132"/>
      <c r="I23" s="168"/>
      <c r="J23" s="155"/>
      <c r="K23" s="151"/>
      <c r="L23" s="167">
        <v>19</v>
      </c>
      <c r="M23" s="132"/>
      <c r="N23" s="132"/>
      <c r="O23" s="132"/>
      <c r="P23" s="132"/>
      <c r="Q23" s="132"/>
      <c r="R23" s="168"/>
      <c r="S23" s="158"/>
    </row>
    <row r="24" spans="2:19">
      <c r="B24" s="151"/>
      <c r="C24" s="167">
        <v>20</v>
      </c>
      <c r="D24" s="132"/>
      <c r="E24" s="132"/>
      <c r="F24" s="132"/>
      <c r="G24" s="132"/>
      <c r="H24" s="132"/>
      <c r="I24" s="168"/>
      <c r="J24" s="155"/>
      <c r="K24" s="151"/>
      <c r="L24" s="167">
        <v>20</v>
      </c>
      <c r="M24" s="132"/>
      <c r="N24" s="132"/>
      <c r="O24" s="132"/>
      <c r="P24" s="132"/>
      <c r="Q24" s="132"/>
      <c r="R24" s="168"/>
      <c r="S24" s="158"/>
    </row>
    <row r="25" spans="2:19">
      <c r="B25" s="151"/>
      <c r="C25" s="167">
        <v>21</v>
      </c>
      <c r="D25" s="132"/>
      <c r="E25" s="132"/>
      <c r="F25" s="132"/>
      <c r="G25" s="132"/>
      <c r="H25" s="132"/>
      <c r="I25" s="168"/>
      <c r="J25" s="155"/>
      <c r="K25" s="151"/>
      <c r="L25" s="167">
        <v>21</v>
      </c>
      <c r="M25" s="132"/>
      <c r="N25" s="132"/>
      <c r="O25" s="132"/>
      <c r="P25" s="132"/>
      <c r="Q25" s="132"/>
      <c r="R25" s="168"/>
      <c r="S25" s="158"/>
    </row>
    <row r="26" spans="2:19">
      <c r="B26" s="151"/>
      <c r="C26" s="167">
        <v>22</v>
      </c>
      <c r="D26" s="132"/>
      <c r="E26" s="132"/>
      <c r="F26" s="132"/>
      <c r="G26" s="132"/>
      <c r="H26" s="132"/>
      <c r="I26" s="168"/>
      <c r="J26" s="155"/>
      <c r="K26" s="151"/>
      <c r="L26" s="167">
        <v>22</v>
      </c>
      <c r="M26" s="132"/>
      <c r="N26" s="132"/>
      <c r="O26" s="132"/>
      <c r="P26" s="132"/>
      <c r="Q26" s="132"/>
      <c r="R26" s="168"/>
      <c r="S26" s="158"/>
    </row>
    <row r="27" spans="2:19">
      <c r="B27" s="151"/>
      <c r="C27" s="167">
        <v>23</v>
      </c>
      <c r="D27" s="132"/>
      <c r="E27" s="132"/>
      <c r="F27" s="132"/>
      <c r="G27" s="132"/>
      <c r="H27" s="132"/>
      <c r="I27" s="168"/>
      <c r="J27" s="155"/>
      <c r="K27" s="151"/>
      <c r="L27" s="167">
        <v>23</v>
      </c>
      <c r="M27" s="132"/>
      <c r="N27" s="132"/>
      <c r="O27" s="132"/>
      <c r="P27" s="132"/>
      <c r="Q27" s="132"/>
      <c r="R27" s="168"/>
      <c r="S27" s="158"/>
    </row>
    <row r="28" spans="2:19" ht="15.75" thickBot="1">
      <c r="B28" s="151"/>
      <c r="C28" s="172">
        <v>24</v>
      </c>
      <c r="D28" s="173"/>
      <c r="E28" s="173"/>
      <c r="F28" s="173"/>
      <c r="G28" s="173"/>
      <c r="H28" s="173"/>
      <c r="I28" s="174"/>
      <c r="J28" s="155"/>
      <c r="K28" s="151"/>
      <c r="L28" s="172">
        <v>24</v>
      </c>
      <c r="M28" s="173"/>
      <c r="N28" s="173"/>
      <c r="O28" s="173"/>
      <c r="P28" s="173"/>
      <c r="Q28" s="173"/>
      <c r="R28" s="174"/>
      <c r="S28" s="158"/>
    </row>
    <row r="29" spans="2:19" ht="27" customHeight="1" thickBot="1">
      <c r="B29" s="151"/>
      <c r="C29" s="175"/>
      <c r="D29" s="161"/>
      <c r="E29" s="161"/>
      <c r="F29" s="161"/>
      <c r="G29" s="176"/>
      <c r="H29" s="177"/>
      <c r="I29" s="178"/>
      <c r="J29" s="155"/>
      <c r="K29" s="151"/>
      <c r="L29" s="175"/>
      <c r="M29" s="161"/>
      <c r="N29" s="176"/>
      <c r="O29" s="161"/>
      <c r="P29" s="176"/>
      <c r="Q29" s="177"/>
      <c r="R29" s="178"/>
      <c r="S29" s="158"/>
    </row>
    <row r="30" spans="2:19">
      <c r="B30" s="151"/>
      <c r="C30" s="154"/>
      <c r="D30" s="154"/>
      <c r="E30" s="154"/>
      <c r="F30" s="154"/>
      <c r="G30" s="154"/>
      <c r="H30" s="154"/>
      <c r="I30" s="154"/>
      <c r="J30" s="154"/>
      <c r="K30" s="151"/>
      <c r="L30" s="154"/>
      <c r="M30" s="154"/>
      <c r="N30" s="154"/>
      <c r="O30" s="154"/>
      <c r="P30" s="154"/>
      <c r="Q30" s="154"/>
      <c r="R30" s="154"/>
      <c r="S30" s="158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23" customWidth="1"/>
    <col min="2" max="2" width="19.28515625" style="123" customWidth="1"/>
    <col min="3" max="8" width="9.140625" style="123"/>
    <col min="9" max="9" width="21.28515625" style="123" customWidth="1"/>
    <col min="10" max="16384" width="9.140625" style="123"/>
  </cols>
  <sheetData>
    <row r="1" spans="1:13" ht="4.5" customHeight="1">
      <c r="A1" s="122"/>
      <c r="B1" s="122"/>
      <c r="C1" s="122"/>
      <c r="D1" s="122"/>
      <c r="E1" s="122"/>
      <c r="F1" s="122"/>
      <c r="G1" s="122"/>
      <c r="H1" s="122"/>
      <c r="I1" s="122"/>
    </row>
    <row r="2" spans="1:13" ht="15" customHeight="1" thickBot="1">
      <c r="B2" s="228" t="s">
        <v>94</v>
      </c>
      <c r="C2" s="228"/>
      <c r="D2" s="228"/>
      <c r="E2" s="228"/>
      <c r="F2" s="228"/>
      <c r="G2" s="228"/>
      <c r="H2" s="228"/>
    </row>
    <row r="3" spans="1:13" ht="24.95" customHeight="1">
      <c r="A3" s="124" t="s">
        <v>95</v>
      </c>
      <c r="B3" s="125"/>
      <c r="C3" s="126">
        <v>1</v>
      </c>
      <c r="D3" s="127">
        <v>2</v>
      </c>
      <c r="E3" s="127">
        <v>3</v>
      </c>
      <c r="F3" s="127">
        <v>4</v>
      </c>
      <c r="G3" s="127">
        <v>5</v>
      </c>
      <c r="H3" s="127">
        <v>6</v>
      </c>
      <c r="I3" s="128" t="s">
        <v>96</v>
      </c>
    </row>
    <row r="4" spans="1:13" ht="24.95" customHeight="1">
      <c r="A4" s="129"/>
      <c r="B4" s="130" t="s">
        <v>97</v>
      </c>
      <c r="C4" s="131"/>
      <c r="D4" s="132"/>
      <c r="E4" s="132"/>
      <c r="F4" s="132"/>
      <c r="G4" s="132"/>
      <c r="H4" s="133"/>
      <c r="I4" s="230"/>
    </row>
    <row r="5" spans="1:13" ht="24.95" customHeight="1">
      <c r="A5" s="129"/>
      <c r="B5" s="134" t="s">
        <v>98</v>
      </c>
      <c r="C5" s="131"/>
      <c r="D5" s="132"/>
      <c r="E5" s="132"/>
      <c r="F5" s="132"/>
      <c r="G5" s="132"/>
      <c r="H5" s="133"/>
      <c r="I5" s="230"/>
    </row>
    <row r="6" spans="1:13" ht="24.95" customHeight="1">
      <c r="A6" s="135" t="s">
        <v>99</v>
      </c>
      <c r="B6" s="132"/>
      <c r="C6" s="136">
        <v>7</v>
      </c>
      <c r="D6" s="137">
        <v>8</v>
      </c>
      <c r="E6" s="137">
        <v>9</v>
      </c>
      <c r="F6" s="137">
        <v>10</v>
      </c>
      <c r="G6" s="137">
        <v>11</v>
      </c>
      <c r="H6" s="137">
        <v>12</v>
      </c>
      <c r="I6" s="138"/>
    </row>
    <row r="7" spans="1:13" ht="24.95" customHeight="1">
      <c r="A7" s="129"/>
      <c r="B7" s="130" t="s">
        <v>97</v>
      </c>
      <c r="C7" s="131"/>
      <c r="D7" s="132"/>
      <c r="E7" s="132"/>
      <c r="F7" s="132"/>
      <c r="G7" s="132"/>
      <c r="H7" s="133"/>
      <c r="I7" s="138"/>
    </row>
    <row r="8" spans="1:13" ht="24.95" customHeight="1" thickBot="1">
      <c r="A8" s="139"/>
      <c r="B8" s="140" t="s">
        <v>98</v>
      </c>
      <c r="C8" s="141"/>
      <c r="D8" s="142"/>
      <c r="E8" s="142"/>
      <c r="F8" s="142"/>
      <c r="G8" s="142"/>
      <c r="H8" s="143"/>
      <c r="I8" s="144"/>
    </row>
    <row r="9" spans="1:13" ht="6" customHeight="1">
      <c r="A9" s="145"/>
      <c r="B9" s="145"/>
      <c r="C9" s="145"/>
      <c r="D9" s="145"/>
      <c r="E9" s="145"/>
      <c r="F9" s="145"/>
      <c r="G9" s="145"/>
      <c r="H9" s="145"/>
      <c r="I9" s="145"/>
    </row>
    <row r="10" spans="1:13" ht="15.75" thickBot="1">
      <c r="A10" s="146"/>
      <c r="B10" s="228" t="s">
        <v>94</v>
      </c>
      <c r="C10" s="228"/>
      <c r="D10" s="228"/>
      <c r="E10" s="228"/>
      <c r="F10" s="228"/>
      <c r="G10" s="228"/>
      <c r="H10" s="228"/>
    </row>
    <row r="11" spans="1:13" ht="24.95" customHeight="1">
      <c r="A11" s="124" t="s">
        <v>95</v>
      </c>
      <c r="B11" s="125"/>
      <c r="C11" s="126">
        <v>1</v>
      </c>
      <c r="D11" s="127">
        <v>2</v>
      </c>
      <c r="E11" s="127">
        <v>3</v>
      </c>
      <c r="F11" s="127">
        <v>4</v>
      </c>
      <c r="G11" s="127">
        <v>5</v>
      </c>
      <c r="H11" s="127">
        <v>6</v>
      </c>
      <c r="I11" s="128" t="s">
        <v>96</v>
      </c>
    </row>
    <row r="12" spans="1:13" ht="24.95" customHeight="1">
      <c r="A12" s="129"/>
      <c r="B12" s="130" t="s">
        <v>97</v>
      </c>
      <c r="C12" s="131"/>
      <c r="D12" s="132"/>
      <c r="E12" s="132"/>
      <c r="F12" s="132"/>
      <c r="G12" s="132"/>
      <c r="H12" s="133"/>
      <c r="I12" s="229"/>
    </row>
    <row r="13" spans="1:13" ht="24.95" customHeight="1">
      <c r="A13" s="129"/>
      <c r="B13" s="134" t="s">
        <v>98</v>
      </c>
      <c r="C13" s="131"/>
      <c r="D13" s="132"/>
      <c r="E13" s="132"/>
      <c r="F13" s="132"/>
      <c r="G13" s="132"/>
      <c r="H13" s="133"/>
      <c r="I13" s="229"/>
    </row>
    <row r="14" spans="1:13" ht="24.95" customHeight="1">
      <c r="A14" s="135" t="s">
        <v>99</v>
      </c>
      <c r="B14" s="132"/>
      <c r="C14" s="136">
        <v>7</v>
      </c>
      <c r="D14" s="137">
        <v>8</v>
      </c>
      <c r="E14" s="137">
        <v>9</v>
      </c>
      <c r="F14" s="137">
        <v>10</v>
      </c>
      <c r="G14" s="137">
        <v>11</v>
      </c>
      <c r="H14" s="137">
        <v>12</v>
      </c>
      <c r="I14" s="138"/>
      <c r="M14" s="147"/>
    </row>
    <row r="15" spans="1:13" ht="24.95" customHeight="1">
      <c r="A15" s="129"/>
      <c r="B15" s="130" t="s">
        <v>97</v>
      </c>
      <c r="C15" s="131"/>
      <c r="D15" s="132"/>
      <c r="E15" s="132"/>
      <c r="F15" s="132"/>
      <c r="G15" s="132"/>
      <c r="H15" s="133"/>
      <c r="I15" s="138"/>
    </row>
    <row r="16" spans="1:13" ht="24.95" customHeight="1" thickBot="1">
      <c r="A16" s="139"/>
      <c r="B16" s="140" t="s">
        <v>98</v>
      </c>
      <c r="C16" s="141"/>
      <c r="D16" s="142"/>
      <c r="E16" s="142"/>
      <c r="F16" s="142"/>
      <c r="G16" s="142"/>
      <c r="H16" s="143"/>
      <c r="I16" s="144"/>
    </row>
    <row r="17" spans="1:9" ht="9" customHeight="1">
      <c r="A17" s="148"/>
      <c r="B17" s="149"/>
      <c r="C17" s="145"/>
      <c r="D17" s="145"/>
      <c r="E17" s="145"/>
      <c r="F17" s="145"/>
      <c r="G17" s="145"/>
      <c r="H17" s="145"/>
      <c r="I17" s="145"/>
    </row>
    <row r="18" spans="1:9" ht="24.95" customHeight="1" thickBot="1">
      <c r="A18" s="150"/>
      <c r="B18" s="228" t="s">
        <v>94</v>
      </c>
      <c r="C18" s="228"/>
      <c r="D18" s="228"/>
      <c r="E18" s="228"/>
      <c r="F18" s="228"/>
      <c r="G18" s="228"/>
      <c r="H18" s="228"/>
      <c r="I18" s="146"/>
    </row>
    <row r="19" spans="1:9" ht="24.95" customHeight="1">
      <c r="A19" s="124" t="s">
        <v>95</v>
      </c>
      <c r="B19" s="125"/>
      <c r="C19" s="126">
        <v>1</v>
      </c>
      <c r="D19" s="127">
        <v>2</v>
      </c>
      <c r="E19" s="127">
        <v>3</v>
      </c>
      <c r="F19" s="127">
        <v>4</v>
      </c>
      <c r="G19" s="127">
        <v>5</v>
      </c>
      <c r="H19" s="127">
        <v>6</v>
      </c>
      <c r="I19" s="128" t="s">
        <v>96</v>
      </c>
    </row>
    <row r="20" spans="1:9" ht="24.95" customHeight="1">
      <c r="A20" s="129"/>
      <c r="B20" s="130" t="s">
        <v>97</v>
      </c>
      <c r="C20" s="131"/>
      <c r="D20" s="132"/>
      <c r="E20" s="132"/>
      <c r="F20" s="132"/>
      <c r="G20" s="132"/>
      <c r="H20" s="133"/>
      <c r="I20" s="229"/>
    </row>
    <row r="21" spans="1:9" ht="24.95" customHeight="1">
      <c r="A21" s="129"/>
      <c r="B21" s="134" t="s">
        <v>98</v>
      </c>
      <c r="C21" s="131"/>
      <c r="D21" s="132"/>
      <c r="E21" s="132"/>
      <c r="F21" s="132"/>
      <c r="G21" s="132"/>
      <c r="H21" s="133"/>
      <c r="I21" s="229"/>
    </row>
    <row r="22" spans="1:9" ht="24.95" customHeight="1">
      <c r="A22" s="135" t="s">
        <v>99</v>
      </c>
      <c r="B22" s="132"/>
      <c r="C22" s="136">
        <v>7</v>
      </c>
      <c r="D22" s="137">
        <v>8</v>
      </c>
      <c r="E22" s="137">
        <v>9</v>
      </c>
      <c r="F22" s="137">
        <v>10</v>
      </c>
      <c r="G22" s="137">
        <v>11</v>
      </c>
      <c r="H22" s="137">
        <v>12</v>
      </c>
      <c r="I22" s="138"/>
    </row>
    <row r="23" spans="1:9" ht="24.95" customHeight="1">
      <c r="A23" s="129"/>
      <c r="B23" s="130" t="s">
        <v>97</v>
      </c>
      <c r="C23" s="131"/>
      <c r="D23" s="132"/>
      <c r="E23" s="132"/>
      <c r="F23" s="132"/>
      <c r="G23" s="132"/>
      <c r="H23" s="133"/>
      <c r="I23" s="138"/>
    </row>
    <row r="24" spans="1:9" ht="24.95" customHeight="1" thickBot="1">
      <c r="A24" s="139"/>
      <c r="B24" s="140" t="s">
        <v>98</v>
      </c>
      <c r="C24" s="141"/>
      <c r="D24" s="142"/>
      <c r="E24" s="142"/>
      <c r="F24" s="142"/>
      <c r="G24" s="142"/>
      <c r="H24" s="143"/>
      <c r="I24" s="144"/>
    </row>
    <row r="25" spans="1:9" ht="7.5" customHeight="1">
      <c r="A25" s="148"/>
      <c r="B25" s="149"/>
      <c r="C25" s="145"/>
      <c r="D25" s="145"/>
      <c r="E25" s="145"/>
      <c r="F25" s="145"/>
      <c r="G25" s="145"/>
      <c r="H25" s="145"/>
      <c r="I25" s="145"/>
    </row>
    <row r="26" spans="1:9" ht="15.75" thickBot="1">
      <c r="A26" s="146"/>
      <c r="B26" s="228" t="s">
        <v>94</v>
      </c>
      <c r="C26" s="228"/>
      <c r="D26" s="228"/>
      <c r="E26" s="228"/>
      <c r="F26" s="228"/>
      <c r="G26" s="228"/>
      <c r="H26" s="228"/>
    </row>
    <row r="27" spans="1:9" ht="24.95" customHeight="1">
      <c r="A27" s="124" t="s">
        <v>95</v>
      </c>
      <c r="B27" s="125"/>
      <c r="C27" s="126">
        <v>1</v>
      </c>
      <c r="D27" s="127">
        <v>2</v>
      </c>
      <c r="E27" s="127">
        <v>3</v>
      </c>
      <c r="F27" s="127">
        <v>4</v>
      </c>
      <c r="G27" s="127">
        <v>5</v>
      </c>
      <c r="H27" s="127">
        <v>6</v>
      </c>
      <c r="I27" s="128" t="s">
        <v>96</v>
      </c>
    </row>
    <row r="28" spans="1:9" ht="24.95" customHeight="1">
      <c r="A28" s="129"/>
      <c r="B28" s="130" t="s">
        <v>97</v>
      </c>
      <c r="C28" s="131"/>
      <c r="D28" s="132"/>
      <c r="E28" s="132"/>
      <c r="F28" s="132"/>
      <c r="G28" s="132"/>
      <c r="H28" s="133"/>
      <c r="I28" s="229"/>
    </row>
    <row r="29" spans="1:9" ht="24.95" customHeight="1">
      <c r="A29" s="129"/>
      <c r="B29" s="134" t="s">
        <v>98</v>
      </c>
      <c r="C29" s="131"/>
      <c r="D29" s="132"/>
      <c r="E29" s="132"/>
      <c r="F29" s="132"/>
      <c r="G29" s="132"/>
      <c r="H29" s="133"/>
      <c r="I29" s="229"/>
    </row>
    <row r="30" spans="1:9" ht="24.95" customHeight="1">
      <c r="A30" s="135" t="s">
        <v>99</v>
      </c>
      <c r="B30" s="132"/>
      <c r="C30" s="136">
        <v>7</v>
      </c>
      <c r="D30" s="137">
        <v>8</v>
      </c>
      <c r="E30" s="137">
        <v>9</v>
      </c>
      <c r="F30" s="137">
        <v>10</v>
      </c>
      <c r="G30" s="137">
        <v>11</v>
      </c>
      <c r="H30" s="137">
        <v>12</v>
      </c>
      <c r="I30" s="138"/>
    </row>
    <row r="31" spans="1:9" ht="24.95" customHeight="1">
      <c r="A31" s="129"/>
      <c r="B31" s="130" t="s">
        <v>97</v>
      </c>
      <c r="C31" s="131"/>
      <c r="D31" s="132"/>
      <c r="E31" s="132"/>
      <c r="F31" s="132"/>
      <c r="G31" s="132"/>
      <c r="H31" s="133"/>
      <c r="I31" s="138"/>
    </row>
    <row r="32" spans="1:9" ht="24.95" customHeight="1" thickBot="1">
      <c r="A32" s="139"/>
      <c r="B32" s="140" t="s">
        <v>98</v>
      </c>
      <c r="C32" s="141"/>
      <c r="D32" s="142"/>
      <c r="E32" s="142"/>
      <c r="F32" s="142"/>
      <c r="G32" s="142"/>
      <c r="H32" s="143"/>
      <c r="I32" s="144"/>
    </row>
    <row r="33" spans="1:9">
      <c r="A33" s="145"/>
      <c r="B33" s="145"/>
      <c r="C33" s="145"/>
      <c r="D33" s="145"/>
      <c r="E33" s="145"/>
      <c r="F33" s="145"/>
      <c r="G33" s="145"/>
      <c r="H33" s="145"/>
      <c r="I33" s="145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R33" sqref="R33"/>
    </sheetView>
  </sheetViews>
  <sheetFormatPr defaultRowHeight="15"/>
  <cols>
    <col min="2" max="2" width="19.140625" customWidth="1"/>
    <col min="3" max="3" width="12.140625" customWidth="1"/>
    <col min="4" max="11" width="7.42578125" style="114" customWidth="1"/>
    <col min="12" max="12" width="8.140625" style="114" customWidth="1"/>
    <col min="13" max="13" width="8.28515625" style="114" customWidth="1"/>
    <col min="14" max="14" width="8.5703125" style="114" customWidth="1"/>
    <col min="15" max="15" width="7.42578125" style="114" customWidth="1"/>
    <col min="16" max="16" width="9.140625" style="114"/>
  </cols>
  <sheetData>
    <row r="1" spans="1:16">
      <c r="D1" s="113" t="s">
        <v>67</v>
      </c>
      <c r="E1" s="113" t="s">
        <v>68</v>
      </c>
      <c r="F1" s="113" t="s">
        <v>69</v>
      </c>
      <c r="G1" s="113" t="s">
        <v>70</v>
      </c>
      <c r="H1" s="113" t="s">
        <v>71</v>
      </c>
      <c r="I1" s="113" t="s">
        <v>72</v>
      </c>
      <c r="J1" s="113" t="s">
        <v>73</v>
      </c>
      <c r="K1" s="113" t="s">
        <v>74</v>
      </c>
      <c r="L1" s="113" t="s">
        <v>75</v>
      </c>
      <c r="M1" s="113" t="s">
        <v>69</v>
      </c>
      <c r="N1" s="113" t="s">
        <v>70</v>
      </c>
      <c r="O1" s="113" t="s">
        <v>71</v>
      </c>
    </row>
    <row r="2" spans="1:16" ht="18.75">
      <c r="A2" s="115" t="s">
        <v>76</v>
      </c>
      <c r="B2" s="116" t="s">
        <v>77</v>
      </c>
      <c r="C2" s="115" t="s">
        <v>78</v>
      </c>
      <c r="D2" s="116" t="s">
        <v>186</v>
      </c>
      <c r="E2" s="116" t="s">
        <v>186</v>
      </c>
      <c r="F2" s="116" t="s">
        <v>186</v>
      </c>
      <c r="G2" s="116" t="s">
        <v>186</v>
      </c>
      <c r="H2" s="116" t="s">
        <v>186</v>
      </c>
      <c r="I2" s="116" t="s">
        <v>186</v>
      </c>
      <c r="J2" s="116" t="s">
        <v>186</v>
      </c>
      <c r="K2" s="116" t="s">
        <v>56</v>
      </c>
      <c r="L2" s="116" t="s">
        <v>57</v>
      </c>
      <c r="M2" s="116" t="s">
        <v>58</v>
      </c>
      <c r="N2" s="116" t="s">
        <v>59</v>
      </c>
      <c r="O2" s="116" t="s">
        <v>60</v>
      </c>
      <c r="P2" s="117" t="s">
        <v>79</v>
      </c>
    </row>
    <row r="3" spans="1:16" ht="15" customHeight="1">
      <c r="A3" s="54">
        <v>2</v>
      </c>
      <c r="B3" s="57" t="s">
        <v>17</v>
      </c>
      <c r="C3" s="52" t="s">
        <v>18</v>
      </c>
      <c r="D3" s="118"/>
      <c r="E3" s="118"/>
      <c r="F3" s="118"/>
      <c r="G3" s="118"/>
      <c r="H3" s="118"/>
      <c r="I3" s="118"/>
      <c r="J3" s="118"/>
      <c r="K3" s="194">
        <v>-3</v>
      </c>
      <c r="L3" s="118">
        <v>2</v>
      </c>
      <c r="M3" s="118"/>
      <c r="N3" s="118"/>
      <c r="O3" s="118"/>
      <c r="P3" s="119">
        <f t="shared" ref="P3:P31" si="0">SUM(D3:O3)</f>
        <v>-1</v>
      </c>
    </row>
    <row r="4" spans="1:16">
      <c r="A4" s="54">
        <v>5</v>
      </c>
      <c r="B4" s="57" t="s">
        <v>80</v>
      </c>
      <c r="C4" s="56" t="s">
        <v>16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>
        <f t="shared" si="0"/>
        <v>0</v>
      </c>
    </row>
    <row r="5" spans="1:16">
      <c r="A5" s="54">
        <v>7</v>
      </c>
      <c r="B5" s="57" t="s">
        <v>28</v>
      </c>
      <c r="C5" s="52" t="s">
        <v>20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>
        <f t="shared" si="0"/>
        <v>0</v>
      </c>
    </row>
    <row r="6" spans="1:16">
      <c r="A6" s="54">
        <v>10</v>
      </c>
      <c r="B6" s="57" t="s">
        <v>26</v>
      </c>
      <c r="C6" s="56" t="s">
        <v>27</v>
      </c>
      <c r="D6" s="118"/>
      <c r="E6" s="118"/>
      <c r="F6" s="118"/>
      <c r="G6" s="118"/>
      <c r="H6" s="118"/>
      <c r="I6" s="118"/>
      <c r="J6" s="118"/>
      <c r="K6" s="118">
        <v>2</v>
      </c>
      <c r="L6" s="118">
        <v>5</v>
      </c>
      <c r="M6" s="118"/>
      <c r="N6" s="118"/>
      <c r="O6" s="118"/>
      <c r="P6" s="119">
        <f t="shared" si="0"/>
        <v>7</v>
      </c>
    </row>
    <row r="7" spans="1:16">
      <c r="A7" s="54">
        <v>15</v>
      </c>
      <c r="B7" s="57" t="s">
        <v>22</v>
      </c>
      <c r="C7" s="52" t="s">
        <v>14</v>
      </c>
      <c r="D7" s="118"/>
      <c r="E7" s="118"/>
      <c r="F7" s="118"/>
      <c r="G7" s="119"/>
      <c r="H7" s="119"/>
      <c r="I7" s="118"/>
      <c r="J7" s="118"/>
      <c r="K7" s="118"/>
      <c r="L7" s="118"/>
      <c r="M7" s="118"/>
      <c r="N7" s="118"/>
      <c r="O7" s="118"/>
      <c r="P7" s="119">
        <f t="shared" si="0"/>
        <v>0</v>
      </c>
    </row>
    <row r="8" spans="1:16">
      <c r="A8" s="54">
        <v>6</v>
      </c>
      <c r="B8" s="57" t="s">
        <v>9</v>
      </c>
      <c r="C8" s="40" t="s">
        <v>10</v>
      </c>
      <c r="D8" s="118"/>
      <c r="E8" s="118"/>
      <c r="F8" s="118"/>
      <c r="G8" s="118"/>
      <c r="H8" s="118"/>
      <c r="I8" s="118"/>
      <c r="J8" s="118"/>
      <c r="K8" s="118">
        <v>3</v>
      </c>
      <c r="L8" s="118">
        <v>4</v>
      </c>
      <c r="M8" s="118"/>
      <c r="N8" s="118"/>
      <c r="O8" s="118"/>
      <c r="P8" s="119">
        <f t="shared" si="0"/>
        <v>7</v>
      </c>
    </row>
    <row r="9" spans="1:16">
      <c r="A9" s="54">
        <v>9</v>
      </c>
      <c r="B9" s="57" t="s">
        <v>21</v>
      </c>
      <c r="C9" s="56" t="s">
        <v>16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>
        <f t="shared" si="0"/>
        <v>0</v>
      </c>
    </row>
    <row r="10" spans="1:16">
      <c r="A10" s="54">
        <v>13</v>
      </c>
      <c r="B10" s="57" t="s">
        <v>11</v>
      </c>
      <c r="C10" s="52" t="s">
        <v>12</v>
      </c>
      <c r="D10" s="118"/>
      <c r="E10" s="118"/>
      <c r="F10" s="118"/>
      <c r="G10" s="118"/>
      <c r="H10" s="118"/>
      <c r="I10" s="118"/>
      <c r="J10" s="118"/>
      <c r="K10" s="118">
        <v>1</v>
      </c>
      <c r="L10" s="118">
        <v>2</v>
      </c>
      <c r="M10" s="118"/>
      <c r="N10" s="118"/>
      <c r="O10" s="118"/>
      <c r="P10" s="118">
        <f t="shared" si="0"/>
        <v>3</v>
      </c>
    </row>
    <row r="11" spans="1:16">
      <c r="A11" s="54">
        <v>14</v>
      </c>
      <c r="B11" s="57" t="s">
        <v>37</v>
      </c>
      <c r="C11" s="55" t="s">
        <v>38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>
        <f t="shared" si="0"/>
        <v>0</v>
      </c>
    </row>
    <row r="12" spans="1:16">
      <c r="A12" s="54">
        <v>17</v>
      </c>
      <c r="B12" s="57" t="s">
        <v>19</v>
      </c>
      <c r="C12" s="52" t="s">
        <v>20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>
        <f t="shared" si="0"/>
        <v>0</v>
      </c>
    </row>
    <row r="13" spans="1:16">
      <c r="A13" s="54">
        <v>19</v>
      </c>
      <c r="B13" s="57" t="s">
        <v>13</v>
      </c>
      <c r="C13" s="55" t="s">
        <v>14</v>
      </c>
      <c r="D13" s="118"/>
      <c r="E13" s="118"/>
      <c r="F13" s="118"/>
      <c r="G13" s="118"/>
      <c r="H13" s="118"/>
      <c r="I13" s="118"/>
      <c r="J13" s="118"/>
      <c r="K13" s="118">
        <v>1</v>
      </c>
      <c r="L13" s="118">
        <v>3</v>
      </c>
      <c r="M13" s="118"/>
      <c r="N13" s="118"/>
      <c r="O13" s="118"/>
      <c r="P13" s="118">
        <f t="shared" si="0"/>
        <v>4</v>
      </c>
    </row>
    <row r="14" spans="1:16">
      <c r="A14" s="54">
        <v>11</v>
      </c>
      <c r="B14" s="57" t="s">
        <v>36</v>
      </c>
      <c r="C14" s="55" t="s">
        <v>14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>
        <f t="shared" si="0"/>
        <v>0</v>
      </c>
    </row>
    <row r="15" spans="1:16">
      <c r="A15" s="54">
        <v>4</v>
      </c>
      <c r="B15" s="57" t="s">
        <v>33</v>
      </c>
      <c r="C15" s="40" t="s">
        <v>10</v>
      </c>
      <c r="D15" s="118"/>
      <c r="E15" s="118"/>
      <c r="F15" s="118"/>
      <c r="G15" s="118"/>
      <c r="H15" s="118"/>
      <c r="I15" s="118"/>
      <c r="J15" s="118"/>
      <c r="K15" s="118">
        <v>3</v>
      </c>
      <c r="L15" s="118">
        <v>5</v>
      </c>
      <c r="M15" s="118"/>
      <c r="N15" s="118"/>
      <c r="O15" s="118"/>
      <c r="P15" s="118">
        <f t="shared" si="0"/>
        <v>8</v>
      </c>
    </row>
    <row r="16" spans="1:16">
      <c r="A16" s="54">
        <v>8</v>
      </c>
      <c r="B16" s="57" t="s">
        <v>40</v>
      </c>
      <c r="C16" s="55" t="s">
        <v>14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>
        <f t="shared" si="0"/>
        <v>0</v>
      </c>
    </row>
    <row r="17" spans="1:16">
      <c r="A17" s="54">
        <v>12</v>
      </c>
      <c r="B17" s="57" t="s">
        <v>29</v>
      </c>
      <c r="C17" s="52" t="s">
        <v>12</v>
      </c>
      <c r="D17" s="118"/>
      <c r="E17" s="118"/>
      <c r="F17" s="118"/>
      <c r="G17" s="118"/>
      <c r="H17" s="118"/>
      <c r="I17" s="118"/>
      <c r="J17" s="118"/>
      <c r="K17" s="118">
        <v>1</v>
      </c>
      <c r="L17" s="118">
        <v>1</v>
      </c>
      <c r="M17" s="118"/>
      <c r="N17" s="118"/>
      <c r="O17" s="118"/>
      <c r="P17" s="118">
        <f t="shared" si="0"/>
        <v>2</v>
      </c>
    </row>
    <row r="18" spans="1:16">
      <c r="A18" s="54">
        <v>27</v>
      </c>
      <c r="B18" s="57" t="s">
        <v>23</v>
      </c>
      <c r="C18" s="55" t="s">
        <v>24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>
        <f t="shared" si="0"/>
        <v>0</v>
      </c>
    </row>
    <row r="19" spans="1:16">
      <c r="A19" s="54">
        <v>16</v>
      </c>
      <c r="B19" s="57" t="s">
        <v>30</v>
      </c>
      <c r="C19" s="52" t="s">
        <v>31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>
        <f t="shared" si="0"/>
        <v>0</v>
      </c>
    </row>
    <row r="20" spans="1:16">
      <c r="A20" s="54">
        <v>28</v>
      </c>
      <c r="B20" s="57" t="s">
        <v>35</v>
      </c>
      <c r="C20" s="52" t="s">
        <v>18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>
        <f t="shared" si="0"/>
        <v>0</v>
      </c>
    </row>
    <row r="21" spans="1:16">
      <c r="A21" s="54">
        <v>18</v>
      </c>
      <c r="B21" s="57" t="s">
        <v>25</v>
      </c>
      <c r="C21" s="55" t="s">
        <v>24</v>
      </c>
      <c r="D21" s="118"/>
      <c r="E21" s="118"/>
      <c r="F21" s="118"/>
      <c r="G21" s="118"/>
      <c r="H21" s="118"/>
      <c r="I21" s="118"/>
      <c r="J21" s="118"/>
      <c r="K21" s="118">
        <v>2</v>
      </c>
      <c r="L21" s="120"/>
      <c r="M21" s="118"/>
      <c r="N21" s="118"/>
      <c r="O21" s="118"/>
      <c r="P21" s="118">
        <f t="shared" si="0"/>
        <v>2</v>
      </c>
    </row>
    <row r="22" spans="1:16">
      <c r="A22" s="38">
        <v>26</v>
      </c>
      <c r="B22" s="57" t="s">
        <v>42</v>
      </c>
      <c r="C22" s="52" t="s">
        <v>18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>
        <f t="shared" si="0"/>
        <v>0</v>
      </c>
    </row>
    <row r="23" spans="1:16">
      <c r="A23" s="38">
        <v>23</v>
      </c>
      <c r="B23" s="57" t="s">
        <v>39</v>
      </c>
      <c r="C23" s="40" t="s">
        <v>14</v>
      </c>
      <c r="D23" s="118"/>
      <c r="E23" s="118"/>
      <c r="F23" s="118"/>
      <c r="G23" s="118"/>
      <c r="H23" s="118"/>
      <c r="I23" s="118"/>
      <c r="J23" s="118"/>
      <c r="K23" s="118">
        <v>1</v>
      </c>
      <c r="L23" s="118">
        <v>1</v>
      </c>
      <c r="M23" s="118"/>
      <c r="N23" s="118"/>
      <c r="O23" s="118"/>
      <c r="P23" s="118">
        <f t="shared" si="0"/>
        <v>2</v>
      </c>
    </row>
    <row r="24" spans="1:16">
      <c r="A24" s="54">
        <v>21</v>
      </c>
      <c r="B24" s="57" t="s">
        <v>34</v>
      </c>
      <c r="C24" s="55" t="s">
        <v>24</v>
      </c>
      <c r="D24" s="118"/>
      <c r="E24" s="118"/>
      <c r="F24" s="118"/>
      <c r="G24" s="118"/>
      <c r="H24" s="118"/>
      <c r="I24" s="118"/>
      <c r="J24" s="118"/>
      <c r="K24" s="118">
        <v>2</v>
      </c>
      <c r="L24" s="118">
        <v>4</v>
      </c>
      <c r="M24" s="118"/>
      <c r="N24" s="118"/>
      <c r="O24" s="118"/>
      <c r="P24" s="118">
        <f t="shared" si="0"/>
        <v>6</v>
      </c>
    </row>
    <row r="25" spans="1:16">
      <c r="A25" s="38">
        <v>30</v>
      </c>
      <c r="B25" s="57" t="s">
        <v>32</v>
      </c>
      <c r="C25" s="52" t="s">
        <v>18</v>
      </c>
      <c r="D25" s="118"/>
      <c r="E25" s="118"/>
      <c r="F25" s="118"/>
      <c r="G25" s="118"/>
      <c r="H25" s="118"/>
      <c r="I25" s="118"/>
      <c r="J25" s="118"/>
      <c r="K25" s="118">
        <v>4</v>
      </c>
      <c r="L25" s="118"/>
      <c r="M25" s="118"/>
      <c r="N25" s="118"/>
      <c r="O25" s="118"/>
      <c r="P25" s="118">
        <f t="shared" si="0"/>
        <v>4</v>
      </c>
    </row>
    <row r="26" spans="1:16">
      <c r="A26" s="38">
        <v>25</v>
      </c>
      <c r="B26" s="57" t="s">
        <v>45</v>
      </c>
      <c r="C26" s="56" t="s">
        <v>27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>
        <f t="shared" si="0"/>
        <v>0</v>
      </c>
    </row>
    <row r="27" spans="1:16">
      <c r="A27" s="38">
        <v>29</v>
      </c>
      <c r="B27" s="57" t="s">
        <v>46</v>
      </c>
      <c r="C27" s="52" t="s">
        <v>47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>
        <f t="shared" si="0"/>
        <v>0</v>
      </c>
    </row>
    <row r="28" spans="1:16">
      <c r="A28" s="38">
        <v>24</v>
      </c>
      <c r="B28" s="57" t="s">
        <v>48</v>
      </c>
      <c r="C28" s="52" t="s">
        <v>49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>
        <f t="shared" si="0"/>
        <v>0</v>
      </c>
    </row>
    <row r="29" spans="1:16">
      <c r="A29" s="38">
        <v>3</v>
      </c>
      <c r="B29" s="57" t="s">
        <v>81</v>
      </c>
      <c r="C29" s="40" t="s">
        <v>14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>
        <f t="shared" si="0"/>
        <v>0</v>
      </c>
    </row>
    <row r="30" spans="1:16">
      <c r="A30" s="54">
        <v>20</v>
      </c>
      <c r="B30" s="57" t="s">
        <v>41</v>
      </c>
      <c r="C30" s="56" t="s">
        <v>16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>
        <f t="shared" si="0"/>
        <v>0</v>
      </c>
    </row>
    <row r="31" spans="1:16">
      <c r="A31" s="54">
        <v>22</v>
      </c>
      <c r="B31" s="57" t="s">
        <v>43</v>
      </c>
      <c r="C31" s="73" t="s">
        <v>44</v>
      </c>
      <c r="D31" s="118"/>
      <c r="E31" s="118"/>
      <c r="F31" s="118"/>
      <c r="G31" s="118"/>
      <c r="H31" s="118"/>
      <c r="I31" s="118"/>
      <c r="J31" s="118"/>
      <c r="K31" s="118">
        <v>2</v>
      </c>
      <c r="L31" s="118"/>
      <c r="M31" s="118"/>
      <c r="N31" s="118"/>
      <c r="O31" s="118"/>
      <c r="P31" s="118">
        <f t="shared" si="0"/>
        <v>2</v>
      </c>
    </row>
    <row r="32" spans="1:16">
      <c r="D32" s="121">
        <f>SUM(D3:D31)</f>
        <v>0</v>
      </c>
      <c r="E32" s="121">
        <f t="shared" ref="E32:P32" si="1">SUM(E3:E31)</f>
        <v>0</v>
      </c>
      <c r="F32" s="121">
        <f t="shared" si="1"/>
        <v>0</v>
      </c>
      <c r="G32" s="121">
        <f t="shared" si="1"/>
        <v>0</v>
      </c>
      <c r="H32" s="121">
        <f t="shared" si="1"/>
        <v>0</v>
      </c>
      <c r="I32" s="121">
        <f t="shared" si="1"/>
        <v>0</v>
      </c>
      <c r="J32" s="121">
        <f t="shared" si="1"/>
        <v>0</v>
      </c>
      <c r="K32" s="121">
        <f t="shared" si="1"/>
        <v>19</v>
      </c>
      <c r="L32" s="121">
        <f t="shared" si="1"/>
        <v>27</v>
      </c>
      <c r="M32" s="121">
        <f t="shared" si="1"/>
        <v>0</v>
      </c>
      <c r="N32" s="121">
        <f t="shared" si="1"/>
        <v>0</v>
      </c>
      <c r="O32" s="121">
        <f t="shared" si="1"/>
        <v>0</v>
      </c>
      <c r="P32" s="121">
        <f t="shared" si="1"/>
        <v>46</v>
      </c>
    </row>
    <row r="34" spans="16:16">
      <c r="P34" s="12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7"/>
  <sheetViews>
    <sheetView topLeftCell="C1" zoomScale="90" zoomScaleNormal="90" workbookViewId="0">
      <selection activeCell="AC16" sqref="AC16"/>
    </sheetView>
  </sheetViews>
  <sheetFormatPr defaultRowHeight="18"/>
  <cols>
    <col min="1" max="1" width="3" style="111" customWidth="1"/>
    <col min="2" max="2" width="20.140625" style="112" customWidth="1"/>
    <col min="3" max="3" width="8" style="109" customWidth="1"/>
    <col min="4" max="4" width="5.28515625" style="110" customWidth="1"/>
    <col min="5" max="5" width="5.28515625" style="78" customWidth="1"/>
    <col min="6" max="6" width="3.42578125" style="79" customWidth="1"/>
    <col min="7" max="7" width="0.5703125" style="79" customWidth="1"/>
    <col min="8" max="8" width="4.85546875" style="104" customWidth="1"/>
    <col min="9" max="9" width="5.28515625" style="80" customWidth="1"/>
    <col min="10" max="10" width="3.42578125" style="81" customWidth="1"/>
    <col min="11" max="11" width="0.5703125" style="81" customWidth="1"/>
    <col min="12" max="12" width="4.7109375" style="105" customWidth="1"/>
    <col min="13" max="13" width="4.7109375" style="82" customWidth="1"/>
    <col min="14" max="14" width="3.7109375" style="83" customWidth="1"/>
    <col min="15" max="15" width="0.5703125" style="83" customWidth="1"/>
    <col min="16" max="16" width="4.85546875" style="105" customWidth="1"/>
    <col min="17" max="17" width="5.140625" style="82" customWidth="1"/>
    <col min="18" max="18" width="3.7109375" style="81" customWidth="1"/>
    <col min="19" max="19" width="0.5703125" style="81" customWidth="1"/>
    <col min="20" max="20" width="4.85546875" style="105" customWidth="1"/>
    <col min="21" max="21" width="4.85546875" style="82" customWidth="1"/>
    <col min="22" max="22" width="3.7109375" style="81" customWidth="1"/>
    <col min="23" max="23" width="0.5703125" style="81" customWidth="1"/>
    <col min="24" max="24" width="5.42578125" style="105" customWidth="1"/>
    <col min="25" max="25" width="4.28515625" style="80" customWidth="1"/>
    <col min="26" max="26" width="4.28515625" style="82" customWidth="1"/>
    <col min="27" max="27" width="0.5703125" style="81" customWidth="1"/>
    <col min="28" max="28" width="4.5703125" style="81" customWidth="1"/>
    <col min="29" max="29" width="5" style="81" customWidth="1"/>
    <col min="30" max="30" width="4.28515625" style="81" customWidth="1"/>
    <col min="31" max="31" width="0.5703125" style="81" customWidth="1"/>
    <col min="32" max="32" width="4.42578125" style="105" customWidth="1"/>
    <col min="33" max="33" width="5.28515625" style="82" customWidth="1"/>
    <col min="34" max="34" width="4" style="81" customWidth="1"/>
    <col min="35" max="35" width="0.5703125" style="81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60" width="9.140625" style="5"/>
    <col min="61" max="61" width="9.140625" style="3"/>
    <col min="62" max="62" width="9.140625" style="6"/>
    <col min="63" max="16384" width="9.140625" style="3"/>
  </cols>
  <sheetData>
    <row r="1" spans="1:62" ht="17.25" customHeight="1" thickBot="1">
      <c r="A1" s="233" t="s">
        <v>0</v>
      </c>
      <c r="B1" s="1" t="s">
        <v>1</v>
      </c>
      <c r="C1" s="235" t="s">
        <v>185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"/>
      <c r="BB1" s="2"/>
      <c r="BC1" s="2"/>
    </row>
    <row r="2" spans="1:62" s="18" customFormat="1" ht="47.25" customHeight="1">
      <c r="A2" s="233"/>
      <c r="B2" s="7"/>
      <c r="C2" s="8" t="s">
        <v>2</v>
      </c>
      <c r="D2" s="253" t="s">
        <v>82</v>
      </c>
      <c r="E2" s="253"/>
      <c r="F2" s="231" t="s">
        <v>3</v>
      </c>
      <c r="G2" s="9"/>
      <c r="H2" s="254" t="s">
        <v>83</v>
      </c>
      <c r="I2" s="254"/>
      <c r="J2" s="231" t="s">
        <v>3</v>
      </c>
      <c r="K2" s="9"/>
      <c r="L2" s="253" t="s">
        <v>84</v>
      </c>
      <c r="M2" s="253"/>
      <c r="N2" s="231" t="s">
        <v>3</v>
      </c>
      <c r="O2" s="9"/>
      <c r="P2" s="254" t="s">
        <v>85</v>
      </c>
      <c r="Q2" s="254"/>
      <c r="R2" s="231" t="s">
        <v>3</v>
      </c>
      <c r="S2" s="9"/>
      <c r="T2" s="236" t="s">
        <v>86</v>
      </c>
      <c r="U2" s="237"/>
      <c r="V2" s="231" t="s">
        <v>3</v>
      </c>
      <c r="W2" s="9"/>
      <c r="X2" s="236" t="s">
        <v>87</v>
      </c>
      <c r="Y2" s="237"/>
      <c r="Z2" s="231" t="s">
        <v>3</v>
      </c>
      <c r="AA2" s="9"/>
      <c r="AB2" s="251" t="s">
        <v>88</v>
      </c>
      <c r="AC2" s="252"/>
      <c r="AD2" s="231" t="s">
        <v>3</v>
      </c>
      <c r="AE2" s="10"/>
      <c r="AF2" s="236" t="s">
        <v>89</v>
      </c>
      <c r="AG2" s="237"/>
      <c r="AH2" s="231" t="s">
        <v>3</v>
      </c>
      <c r="AI2" s="11"/>
      <c r="AJ2" s="236" t="s">
        <v>90</v>
      </c>
      <c r="AK2" s="237"/>
      <c r="AL2" s="231" t="s">
        <v>3</v>
      </c>
      <c r="AM2" s="12"/>
      <c r="AN2" s="238" t="s">
        <v>91</v>
      </c>
      <c r="AO2" s="239"/>
      <c r="AP2" s="231" t="s">
        <v>3</v>
      </c>
      <c r="AQ2" s="13"/>
      <c r="AR2" s="13"/>
      <c r="AS2" s="13"/>
      <c r="AT2" s="238" t="s">
        <v>92</v>
      </c>
      <c r="AU2" s="239"/>
      <c r="AV2" s="231" t="s">
        <v>3</v>
      </c>
      <c r="AW2" s="13"/>
      <c r="AX2" s="238" t="s">
        <v>93</v>
      </c>
      <c r="AY2" s="239"/>
      <c r="AZ2" s="241" t="s">
        <v>3</v>
      </c>
      <c r="BA2" s="14"/>
      <c r="BB2" s="242" t="s">
        <v>4</v>
      </c>
      <c r="BC2" s="244" t="s">
        <v>5</v>
      </c>
      <c r="BD2" s="246" t="s">
        <v>6</v>
      </c>
      <c r="BE2" s="15" t="s">
        <v>1</v>
      </c>
      <c r="BF2" s="247" t="s">
        <v>2</v>
      </c>
      <c r="BG2" s="16"/>
      <c r="BH2" s="17"/>
      <c r="BJ2" s="19"/>
    </row>
    <row r="3" spans="1:62" s="36" customFormat="1" ht="12.75" customHeight="1" thickBot="1">
      <c r="A3" s="234"/>
      <c r="B3" s="20"/>
      <c r="C3" s="21"/>
      <c r="D3" s="22" t="s">
        <v>7</v>
      </c>
      <c r="E3" s="23" t="s">
        <v>8</v>
      </c>
      <c r="F3" s="232"/>
      <c r="G3" s="24"/>
      <c r="H3" s="22" t="s">
        <v>7</v>
      </c>
      <c r="I3" s="23" t="s">
        <v>8</v>
      </c>
      <c r="J3" s="232"/>
      <c r="K3" s="24"/>
      <c r="L3" s="22" t="s">
        <v>7</v>
      </c>
      <c r="M3" s="25" t="s">
        <v>8</v>
      </c>
      <c r="N3" s="232"/>
      <c r="O3" s="24"/>
      <c r="P3" s="22" t="s">
        <v>7</v>
      </c>
      <c r="Q3" s="25" t="s">
        <v>8</v>
      </c>
      <c r="R3" s="232"/>
      <c r="S3" s="24"/>
      <c r="T3" s="22" t="s">
        <v>7</v>
      </c>
      <c r="U3" s="25" t="s">
        <v>8</v>
      </c>
      <c r="V3" s="232"/>
      <c r="W3" s="24"/>
      <c r="X3" s="22" t="s">
        <v>7</v>
      </c>
      <c r="Y3" s="26" t="s">
        <v>8</v>
      </c>
      <c r="Z3" s="232"/>
      <c r="AA3" s="24"/>
      <c r="AB3" s="27" t="s">
        <v>7</v>
      </c>
      <c r="AC3" s="22" t="s">
        <v>8</v>
      </c>
      <c r="AD3" s="232"/>
      <c r="AE3" s="28"/>
      <c r="AF3" s="29" t="s">
        <v>7</v>
      </c>
      <c r="AG3" s="22" t="s">
        <v>8</v>
      </c>
      <c r="AH3" s="232"/>
      <c r="AI3" s="30"/>
      <c r="AJ3" s="29" t="s">
        <v>7</v>
      </c>
      <c r="AK3" s="22" t="s">
        <v>8</v>
      </c>
      <c r="AL3" s="232"/>
      <c r="AM3" s="31"/>
      <c r="AN3" s="29" t="s">
        <v>7</v>
      </c>
      <c r="AO3" s="22" t="s">
        <v>8</v>
      </c>
      <c r="AP3" s="232"/>
      <c r="AQ3" s="32"/>
      <c r="AR3" s="32"/>
      <c r="AS3" s="32"/>
      <c r="AT3" s="29" t="s">
        <v>7</v>
      </c>
      <c r="AU3" s="22" t="s">
        <v>8</v>
      </c>
      <c r="AV3" s="232"/>
      <c r="AW3" s="32"/>
      <c r="AX3" s="29" t="s">
        <v>7</v>
      </c>
      <c r="AY3" s="22" t="s">
        <v>8</v>
      </c>
      <c r="AZ3" s="232"/>
      <c r="BA3" s="33"/>
      <c r="BB3" s="243"/>
      <c r="BC3" s="245"/>
      <c r="BD3" s="246"/>
      <c r="BE3" s="34"/>
      <c r="BF3" s="248"/>
      <c r="BG3" s="35"/>
      <c r="BJ3" s="37"/>
    </row>
    <row r="4" spans="1:62" ht="14.1" customHeight="1">
      <c r="A4" s="38">
        <v>4</v>
      </c>
      <c r="B4" s="39" t="s">
        <v>33</v>
      </c>
      <c r="C4" s="40" t="s">
        <v>10</v>
      </c>
      <c r="D4" s="41"/>
      <c r="E4" s="45"/>
      <c r="F4" s="43"/>
      <c r="G4" s="44"/>
      <c r="H4" s="41"/>
      <c r="I4" s="45"/>
      <c r="J4" s="43"/>
      <c r="K4" s="44"/>
      <c r="L4" s="41"/>
      <c r="M4" s="42"/>
      <c r="N4" s="43"/>
      <c r="O4" s="44"/>
      <c r="P4" s="41"/>
      <c r="Q4" s="45"/>
      <c r="R4" s="43"/>
      <c r="S4" s="44"/>
      <c r="T4" s="41"/>
      <c r="U4" s="45"/>
      <c r="V4" s="47"/>
      <c r="W4" s="44"/>
      <c r="X4" s="41"/>
      <c r="Y4" s="42"/>
      <c r="Z4" s="48"/>
      <c r="AA4" s="44"/>
      <c r="AB4" s="41"/>
      <c r="AC4" s="42"/>
      <c r="AD4" s="48"/>
      <c r="AE4" s="44"/>
      <c r="AF4" s="41">
        <v>25</v>
      </c>
      <c r="AG4" s="42">
        <v>44</v>
      </c>
      <c r="AH4" s="48">
        <v>4</v>
      </c>
      <c r="AI4" s="44"/>
      <c r="AJ4" s="41">
        <v>32</v>
      </c>
      <c r="AK4" s="42">
        <v>144</v>
      </c>
      <c r="AL4" s="192">
        <v>1</v>
      </c>
      <c r="AM4" s="44"/>
      <c r="AN4" s="41"/>
      <c r="AO4" s="45"/>
      <c r="AP4" s="48"/>
      <c r="AQ4" s="49"/>
      <c r="AR4" s="49"/>
      <c r="AS4" s="49"/>
      <c r="AT4" s="41"/>
      <c r="AU4" s="45"/>
      <c r="AV4" s="48"/>
      <c r="AW4" s="49"/>
      <c r="AX4" s="41"/>
      <c r="AY4" s="45"/>
      <c r="AZ4" s="48"/>
      <c r="BA4" s="49"/>
      <c r="BB4" s="50">
        <f>SUM(D4+H4+L4+P4+T4+X4+AB4+AF4+AJ4+AN4+AT4+AX4)</f>
        <v>57</v>
      </c>
      <c r="BC4" s="195" t="s">
        <v>174</v>
      </c>
      <c r="BD4" s="38">
        <v>4</v>
      </c>
      <c r="BE4" s="39" t="s">
        <v>33</v>
      </c>
      <c r="BF4" s="40" t="s">
        <v>10</v>
      </c>
      <c r="BG4" s="35"/>
    </row>
    <row r="5" spans="1:62" ht="16.5" customHeight="1">
      <c r="A5" s="38">
        <v>23</v>
      </c>
      <c r="B5" s="57" t="s">
        <v>39</v>
      </c>
      <c r="C5" s="55" t="s">
        <v>14</v>
      </c>
      <c r="D5" s="41"/>
      <c r="E5" s="45"/>
      <c r="F5" s="48"/>
      <c r="G5" s="44"/>
      <c r="H5" s="41"/>
      <c r="I5" s="45"/>
      <c r="J5" s="43"/>
      <c r="K5" s="44"/>
      <c r="L5" s="41"/>
      <c r="M5" s="45"/>
      <c r="N5" s="43"/>
      <c r="O5" s="44"/>
      <c r="P5" s="41"/>
      <c r="Q5" s="42"/>
      <c r="R5" s="48"/>
      <c r="S5" s="44"/>
      <c r="T5" s="41"/>
      <c r="U5" s="45"/>
      <c r="V5" s="47"/>
      <c r="W5" s="44"/>
      <c r="X5" s="41"/>
      <c r="Y5" s="45"/>
      <c r="Z5" s="48"/>
      <c r="AA5" s="44"/>
      <c r="AB5" s="41"/>
      <c r="AC5" s="42"/>
      <c r="AD5" s="43"/>
      <c r="AE5" s="44"/>
      <c r="AF5" s="41">
        <v>30</v>
      </c>
      <c r="AG5" s="42">
        <v>59</v>
      </c>
      <c r="AH5" s="193">
        <v>1</v>
      </c>
      <c r="AI5" s="44"/>
      <c r="AJ5" s="41">
        <v>25</v>
      </c>
      <c r="AK5" s="45">
        <v>-47</v>
      </c>
      <c r="AL5" s="48">
        <v>6</v>
      </c>
      <c r="AM5" s="44"/>
      <c r="AN5" s="41"/>
      <c r="AO5" s="45"/>
      <c r="AP5" s="48"/>
      <c r="AQ5" s="49"/>
      <c r="AR5" s="49"/>
      <c r="AS5" s="49"/>
      <c r="AT5" s="41"/>
      <c r="AU5" s="45"/>
      <c r="AV5" s="48"/>
      <c r="AW5" s="49"/>
      <c r="AX5" s="41"/>
      <c r="AY5" s="45"/>
      <c r="AZ5" s="48"/>
      <c r="BA5" s="53"/>
      <c r="BB5" s="50">
        <f>SUM(D5+H5+L5+P5+T5+X5+AB5+AF5+AJ5+AN5+AT5+AX5)</f>
        <v>55</v>
      </c>
      <c r="BC5" s="195" t="s">
        <v>175</v>
      </c>
      <c r="BD5" s="38">
        <v>23</v>
      </c>
      <c r="BE5" s="57" t="s">
        <v>39</v>
      </c>
      <c r="BF5" s="55" t="s">
        <v>14</v>
      </c>
      <c r="BG5" s="35"/>
    </row>
    <row r="6" spans="1:62" ht="14.1" customHeight="1">
      <c r="A6" s="54">
        <v>6</v>
      </c>
      <c r="B6" s="57" t="s">
        <v>9</v>
      </c>
      <c r="C6" s="40" t="s">
        <v>10</v>
      </c>
      <c r="D6" s="41"/>
      <c r="E6" s="42"/>
      <c r="F6" s="43"/>
      <c r="G6" s="44"/>
      <c r="H6" s="41"/>
      <c r="I6" s="42"/>
      <c r="J6" s="43"/>
      <c r="K6" s="44"/>
      <c r="L6" s="41"/>
      <c r="M6" s="42"/>
      <c r="N6" s="43"/>
      <c r="O6" s="44"/>
      <c r="P6" s="41"/>
      <c r="Q6" s="45"/>
      <c r="R6" s="46"/>
      <c r="S6" s="44"/>
      <c r="T6" s="41"/>
      <c r="U6" s="42"/>
      <c r="V6" s="47"/>
      <c r="W6" s="44"/>
      <c r="X6" s="41"/>
      <c r="Y6" s="45"/>
      <c r="Z6" s="48"/>
      <c r="AA6" s="44"/>
      <c r="AB6" s="41"/>
      <c r="AC6" s="45"/>
      <c r="AD6" s="48"/>
      <c r="AE6" s="44"/>
      <c r="AF6" s="41">
        <v>28</v>
      </c>
      <c r="AG6" s="42">
        <v>97</v>
      </c>
      <c r="AH6" s="192">
        <v>2</v>
      </c>
      <c r="AI6" s="44"/>
      <c r="AJ6" s="41">
        <v>26</v>
      </c>
      <c r="AK6" s="45">
        <v>-6</v>
      </c>
      <c r="AL6" s="43">
        <v>5</v>
      </c>
      <c r="AM6" s="44"/>
      <c r="AN6" s="41"/>
      <c r="AO6" s="42"/>
      <c r="AP6" s="48"/>
      <c r="AQ6" s="49"/>
      <c r="AR6" s="49"/>
      <c r="AS6" s="49"/>
      <c r="AT6" s="41"/>
      <c r="AU6" s="42"/>
      <c r="AV6" s="48"/>
      <c r="AW6" s="49"/>
      <c r="AX6" s="41"/>
      <c r="AY6" s="42"/>
      <c r="AZ6" s="48"/>
      <c r="BA6" s="53"/>
      <c r="BB6" s="50">
        <f>SUM(D6+H6+L6+P6+T6+X6+AB6+AF6+AJ6+AN6+AT6+AX6)</f>
        <v>54</v>
      </c>
      <c r="BC6" s="195" t="s">
        <v>176</v>
      </c>
      <c r="BD6" s="54">
        <v>6</v>
      </c>
      <c r="BE6" s="57" t="s">
        <v>9</v>
      </c>
      <c r="BF6" s="40" t="s">
        <v>10</v>
      </c>
      <c r="BG6" s="35"/>
    </row>
    <row r="7" spans="1:62" ht="12.75" customHeight="1">
      <c r="A7" s="54">
        <v>21</v>
      </c>
      <c r="B7" s="57" t="s">
        <v>34</v>
      </c>
      <c r="C7" s="55" t="s">
        <v>24</v>
      </c>
      <c r="D7" s="41"/>
      <c r="E7" s="45"/>
      <c r="F7" s="47"/>
      <c r="G7" s="44"/>
      <c r="H7" s="41"/>
      <c r="I7" s="45"/>
      <c r="J7" s="43"/>
      <c r="K7" s="44"/>
      <c r="L7" s="41"/>
      <c r="M7" s="45"/>
      <c r="N7" s="43"/>
      <c r="O7" s="44"/>
      <c r="P7" s="41"/>
      <c r="Q7" s="42"/>
      <c r="R7" s="48"/>
      <c r="S7" s="44"/>
      <c r="T7" s="41"/>
      <c r="U7" s="45"/>
      <c r="V7" s="47"/>
      <c r="W7" s="44"/>
      <c r="X7" s="41"/>
      <c r="Y7" s="42"/>
      <c r="Z7" s="48"/>
      <c r="AA7" s="44"/>
      <c r="AB7" s="41"/>
      <c r="AC7" s="45"/>
      <c r="AD7" s="48"/>
      <c r="AE7" s="44"/>
      <c r="AF7" s="41">
        <v>23</v>
      </c>
      <c r="AG7" s="42">
        <v>39</v>
      </c>
      <c r="AH7" s="48">
        <v>5</v>
      </c>
      <c r="AI7" s="44"/>
      <c r="AJ7" s="41">
        <v>27</v>
      </c>
      <c r="AK7" s="42">
        <v>50</v>
      </c>
      <c r="AL7" s="193">
        <v>3</v>
      </c>
      <c r="AM7" s="44"/>
      <c r="AN7" s="41"/>
      <c r="AO7" s="42"/>
      <c r="AP7" s="48"/>
      <c r="AQ7" s="49"/>
      <c r="AR7" s="49"/>
      <c r="AS7" s="49"/>
      <c r="AT7" s="41"/>
      <c r="AU7" s="45"/>
      <c r="AV7" s="48"/>
      <c r="AW7" s="49"/>
      <c r="AX7" s="41"/>
      <c r="AY7" s="45"/>
      <c r="AZ7" s="48"/>
      <c r="BA7" s="53"/>
      <c r="BB7" s="50">
        <f>SUM(D7+H7+L7+P7+T7+X7+AB7+AF7+AJ7+AN7+AT7+AX7)</f>
        <v>50</v>
      </c>
      <c r="BC7" s="58" t="s">
        <v>177</v>
      </c>
      <c r="BD7" s="54">
        <v>21</v>
      </c>
      <c r="BE7" s="57" t="s">
        <v>34</v>
      </c>
      <c r="BF7" s="55" t="s">
        <v>24</v>
      </c>
      <c r="BG7" s="35"/>
    </row>
    <row r="8" spans="1:62" ht="14.1" customHeight="1">
      <c r="A8" s="38">
        <v>10</v>
      </c>
      <c r="B8" s="57" t="s">
        <v>26</v>
      </c>
      <c r="C8" s="56" t="s">
        <v>27</v>
      </c>
      <c r="D8" s="41"/>
      <c r="E8" s="45"/>
      <c r="F8" s="47"/>
      <c r="G8" s="44"/>
      <c r="H8" s="41"/>
      <c r="I8" s="45"/>
      <c r="J8" s="43"/>
      <c r="K8" s="44"/>
      <c r="L8" s="41"/>
      <c r="M8" s="45"/>
      <c r="N8" s="43"/>
      <c r="O8" s="44"/>
      <c r="P8" s="41"/>
      <c r="Q8" s="45"/>
      <c r="R8" s="43"/>
      <c r="S8" s="44"/>
      <c r="T8" s="41"/>
      <c r="U8" s="45"/>
      <c r="V8" s="47"/>
      <c r="W8" s="44"/>
      <c r="X8" s="41"/>
      <c r="Y8" s="42"/>
      <c r="Z8" s="48"/>
      <c r="AA8" s="44"/>
      <c r="AB8" s="41"/>
      <c r="AC8" s="45"/>
      <c r="AD8" s="47"/>
      <c r="AE8" s="44"/>
      <c r="AF8" s="41">
        <v>17</v>
      </c>
      <c r="AG8" s="45">
        <v>5</v>
      </c>
      <c r="AH8" s="48">
        <v>9</v>
      </c>
      <c r="AI8" s="44"/>
      <c r="AJ8" s="41">
        <v>28</v>
      </c>
      <c r="AK8" s="42">
        <v>23</v>
      </c>
      <c r="AL8" s="193">
        <v>2</v>
      </c>
      <c r="AM8" s="44"/>
      <c r="AN8" s="41"/>
      <c r="AO8" s="42"/>
      <c r="AP8" s="48"/>
      <c r="AQ8" s="49"/>
      <c r="AR8" s="49"/>
      <c r="AS8" s="49"/>
      <c r="AT8" s="41"/>
      <c r="AU8" s="42"/>
      <c r="AV8" s="61"/>
      <c r="AW8" s="49"/>
      <c r="AX8" s="41"/>
      <c r="AY8" s="45"/>
      <c r="AZ8" s="48"/>
      <c r="BA8" s="53"/>
      <c r="BB8" s="50">
        <f>SUM(D8+H8+L8+P8+T8+X8+AB8+AF8+AJ8+AN8+AT8+AX8)</f>
        <v>45</v>
      </c>
      <c r="BC8" s="58" t="s">
        <v>180</v>
      </c>
      <c r="BD8" s="38">
        <v>10</v>
      </c>
      <c r="BE8" s="57" t="s">
        <v>26</v>
      </c>
      <c r="BF8" s="56" t="s">
        <v>27</v>
      </c>
      <c r="BG8" s="35"/>
    </row>
    <row r="9" spans="1:62" ht="14.1" customHeight="1">
      <c r="A9" s="54">
        <v>19</v>
      </c>
      <c r="B9" s="57" t="s">
        <v>13</v>
      </c>
      <c r="C9" s="55" t="s">
        <v>14</v>
      </c>
      <c r="D9" s="41"/>
      <c r="E9" s="42"/>
      <c r="F9" s="47"/>
      <c r="G9" s="44"/>
      <c r="H9" s="41"/>
      <c r="I9" s="45"/>
      <c r="J9" s="43"/>
      <c r="K9" s="44"/>
      <c r="L9" s="41"/>
      <c r="M9" s="42"/>
      <c r="N9" s="43"/>
      <c r="O9" s="44"/>
      <c r="P9" s="41"/>
      <c r="Q9" s="42"/>
      <c r="R9" s="48"/>
      <c r="S9" s="44"/>
      <c r="T9" s="41"/>
      <c r="U9" s="42"/>
      <c r="V9" s="47"/>
      <c r="W9" s="44"/>
      <c r="X9" s="41"/>
      <c r="Y9" s="42"/>
      <c r="Z9" s="48"/>
      <c r="AA9" s="44"/>
      <c r="AB9" s="41"/>
      <c r="AC9" s="42"/>
      <c r="AD9" s="48"/>
      <c r="AE9" s="44"/>
      <c r="AF9" s="41">
        <v>19</v>
      </c>
      <c r="AG9" s="42">
        <v>15</v>
      </c>
      <c r="AH9" s="48">
        <v>7</v>
      </c>
      <c r="AI9" s="44"/>
      <c r="AJ9" s="41">
        <v>24</v>
      </c>
      <c r="AK9" s="45">
        <v>-45</v>
      </c>
      <c r="AL9" s="43">
        <v>7</v>
      </c>
      <c r="AM9" s="44"/>
      <c r="AN9" s="41"/>
      <c r="AO9" s="45"/>
      <c r="AP9" s="48"/>
      <c r="AQ9" s="49"/>
      <c r="AR9" s="49"/>
      <c r="AS9" s="49"/>
      <c r="AT9" s="41"/>
      <c r="AU9" s="45"/>
      <c r="AV9" s="48"/>
      <c r="AW9" s="49"/>
      <c r="AX9" s="41"/>
      <c r="AY9" s="45"/>
      <c r="AZ9" s="48"/>
      <c r="BA9" s="53"/>
      <c r="BB9" s="50">
        <f>SUM(D9+H9+L9+P9+T9+X9+AB9+AF9+AJ9+AN9+AT9+AX9)</f>
        <v>43</v>
      </c>
      <c r="BC9" s="58" t="s">
        <v>181</v>
      </c>
      <c r="BD9" s="54">
        <v>19</v>
      </c>
      <c r="BE9" s="57" t="s">
        <v>13</v>
      </c>
      <c r="BF9" s="55" t="s">
        <v>14</v>
      </c>
      <c r="BG9" s="35"/>
    </row>
    <row r="10" spans="1:62" ht="15" customHeight="1">
      <c r="A10" s="38">
        <v>2</v>
      </c>
      <c r="B10" s="57" t="s">
        <v>17</v>
      </c>
      <c r="C10" s="52" t="s">
        <v>18</v>
      </c>
      <c r="D10" s="41"/>
      <c r="E10" s="45"/>
      <c r="F10" s="43"/>
      <c r="G10" s="44"/>
      <c r="H10" s="41"/>
      <c r="I10" s="45"/>
      <c r="J10" s="43"/>
      <c r="K10" s="44"/>
      <c r="L10" s="41"/>
      <c r="M10" s="45"/>
      <c r="N10" s="43"/>
      <c r="O10" s="44"/>
      <c r="P10" s="41"/>
      <c r="Q10" s="42"/>
      <c r="R10" s="48"/>
      <c r="S10" s="44"/>
      <c r="T10" s="41"/>
      <c r="U10" s="42"/>
      <c r="V10" s="43"/>
      <c r="W10" s="44"/>
      <c r="X10" s="41"/>
      <c r="Y10" s="42"/>
      <c r="Z10" s="48"/>
      <c r="AA10" s="44"/>
      <c r="AB10" s="41"/>
      <c r="AC10" s="42"/>
      <c r="AD10" s="47"/>
      <c r="AE10" s="44"/>
      <c r="AF10" s="41">
        <v>18</v>
      </c>
      <c r="AG10" s="45">
        <v>119</v>
      </c>
      <c r="AH10" s="48">
        <v>8</v>
      </c>
      <c r="AI10" s="44"/>
      <c r="AJ10" s="41">
        <v>24</v>
      </c>
      <c r="AK10" s="45">
        <v>-57</v>
      </c>
      <c r="AL10" s="43">
        <v>8</v>
      </c>
      <c r="AM10" s="44"/>
      <c r="AN10" s="41"/>
      <c r="AO10" s="45"/>
      <c r="AP10" s="48"/>
      <c r="AQ10" s="49"/>
      <c r="AR10" s="49"/>
      <c r="AS10" s="49"/>
      <c r="AT10" s="41"/>
      <c r="AU10" s="45"/>
      <c r="AV10" s="48"/>
      <c r="AW10" s="49"/>
      <c r="AX10" s="41"/>
      <c r="AY10" s="42"/>
      <c r="AZ10" s="48"/>
      <c r="BA10" s="53"/>
      <c r="BB10" s="50">
        <f>SUM(D10+H10+L10+P10+T10+X10+AB10+AF10+AJ10+AN10+AT10+AX10)</f>
        <v>42</v>
      </c>
      <c r="BC10" s="58" t="s">
        <v>182</v>
      </c>
      <c r="BD10" s="38">
        <v>2</v>
      </c>
      <c r="BE10" s="57" t="s">
        <v>17</v>
      </c>
      <c r="BF10" s="52" t="s">
        <v>18</v>
      </c>
      <c r="BG10" s="59"/>
    </row>
    <row r="11" spans="1:62" ht="14.1" customHeight="1">
      <c r="A11" s="54">
        <v>12</v>
      </c>
      <c r="B11" s="57" t="s">
        <v>29</v>
      </c>
      <c r="C11" s="52" t="s">
        <v>12</v>
      </c>
      <c r="D11" s="41"/>
      <c r="E11" s="42"/>
      <c r="F11" s="47"/>
      <c r="G11" s="44"/>
      <c r="H11" s="41"/>
      <c r="I11" s="45"/>
      <c r="J11" s="43"/>
      <c r="K11" s="44"/>
      <c r="L11" s="41"/>
      <c r="M11" s="42"/>
      <c r="N11" s="43"/>
      <c r="O11" s="44"/>
      <c r="P11" s="41"/>
      <c r="Q11" s="42"/>
      <c r="R11" s="48"/>
      <c r="S11" s="44"/>
      <c r="T11" s="41"/>
      <c r="U11" s="42"/>
      <c r="V11" s="47"/>
      <c r="W11" s="44"/>
      <c r="X11" s="41"/>
      <c r="Y11" s="45"/>
      <c r="Z11" s="46"/>
      <c r="AA11" s="44"/>
      <c r="AB11" s="41"/>
      <c r="AC11" s="42"/>
      <c r="AD11" s="48"/>
      <c r="AE11" s="44"/>
      <c r="AF11" s="41">
        <v>16</v>
      </c>
      <c r="AG11" s="45">
        <v>19</v>
      </c>
      <c r="AH11" s="48">
        <v>10</v>
      </c>
      <c r="AI11" s="44"/>
      <c r="AJ11" s="41">
        <v>26</v>
      </c>
      <c r="AK11" s="42">
        <v>19</v>
      </c>
      <c r="AL11" s="43">
        <v>4</v>
      </c>
      <c r="AM11" s="44"/>
      <c r="AN11" s="41"/>
      <c r="AO11" s="42"/>
      <c r="AP11" s="48"/>
      <c r="AQ11" s="49"/>
      <c r="AR11" s="49"/>
      <c r="AS11" s="49"/>
      <c r="AT11" s="41"/>
      <c r="AU11" s="42"/>
      <c r="AV11" s="48"/>
      <c r="AW11" s="49"/>
      <c r="AX11" s="41"/>
      <c r="AY11" s="42"/>
      <c r="AZ11" s="48"/>
      <c r="BA11" s="53"/>
      <c r="BB11" s="50">
        <f>SUM(D11+H11+L11+P11+T11+X11+AB11+AF11+AJ11+AN11+AT11+AX11)</f>
        <v>42</v>
      </c>
      <c r="BC11" s="58" t="s">
        <v>182</v>
      </c>
      <c r="BD11" s="54">
        <v>12</v>
      </c>
      <c r="BE11" s="57" t="s">
        <v>29</v>
      </c>
      <c r="BF11" s="52" t="s">
        <v>12</v>
      </c>
      <c r="BG11" s="35"/>
    </row>
    <row r="12" spans="1:62" ht="14.1" customHeight="1">
      <c r="A12" s="38">
        <v>18</v>
      </c>
      <c r="B12" s="57" t="s">
        <v>25</v>
      </c>
      <c r="C12" s="55" t="s">
        <v>24</v>
      </c>
      <c r="D12" s="41"/>
      <c r="E12" s="45"/>
      <c r="F12" s="47"/>
      <c r="G12" s="44"/>
      <c r="H12" s="41"/>
      <c r="I12" s="42"/>
      <c r="J12" s="43"/>
      <c r="K12" s="44"/>
      <c r="L12" s="41"/>
      <c r="M12" s="45"/>
      <c r="N12" s="43"/>
      <c r="O12" s="44"/>
      <c r="P12" s="41"/>
      <c r="Q12" s="42"/>
      <c r="R12" s="48"/>
      <c r="S12" s="44"/>
      <c r="T12" s="41"/>
      <c r="U12" s="45"/>
      <c r="V12" s="47"/>
      <c r="W12" s="44"/>
      <c r="X12" s="41"/>
      <c r="Y12" s="42"/>
      <c r="Z12" s="48"/>
      <c r="AA12" s="44"/>
      <c r="AB12" s="41"/>
      <c r="AC12" s="42"/>
      <c r="AD12" s="47"/>
      <c r="AE12" s="44"/>
      <c r="AF12" s="41">
        <v>23</v>
      </c>
      <c r="AG12" s="42">
        <v>10</v>
      </c>
      <c r="AH12" s="48">
        <v>6</v>
      </c>
      <c r="AI12" s="44"/>
      <c r="AJ12" s="41">
        <v>18</v>
      </c>
      <c r="AK12" s="45">
        <v>-60</v>
      </c>
      <c r="AL12" s="48">
        <v>10</v>
      </c>
      <c r="AM12" s="44"/>
      <c r="AN12" s="41"/>
      <c r="AO12" s="45"/>
      <c r="AP12" s="48"/>
      <c r="AQ12" s="49"/>
      <c r="AR12" s="49"/>
      <c r="AS12" s="49"/>
      <c r="AT12" s="41"/>
      <c r="AU12" s="45"/>
      <c r="AV12" s="48"/>
      <c r="AW12" s="49"/>
      <c r="AX12" s="41"/>
      <c r="AY12" s="45"/>
      <c r="AZ12" s="48"/>
      <c r="BA12" s="53"/>
      <c r="BB12" s="50">
        <f>SUM(D12+H12+L12+P12+T12+X12+AB12+AF12+AJ12+AN12+AT12+AX12)</f>
        <v>41</v>
      </c>
      <c r="BC12" s="58" t="s">
        <v>178</v>
      </c>
      <c r="BD12" s="38">
        <v>18</v>
      </c>
      <c r="BE12" s="57" t="s">
        <v>25</v>
      </c>
      <c r="BF12" s="55" t="s">
        <v>24</v>
      </c>
      <c r="BG12" s="35"/>
    </row>
    <row r="13" spans="1:62" ht="13.5" customHeight="1">
      <c r="A13" s="54">
        <v>13</v>
      </c>
      <c r="B13" s="57" t="s">
        <v>11</v>
      </c>
      <c r="C13" s="52" t="s">
        <v>12</v>
      </c>
      <c r="D13" s="41"/>
      <c r="E13" s="45"/>
      <c r="F13" s="43"/>
      <c r="G13" s="44"/>
      <c r="H13" s="41"/>
      <c r="I13" s="42"/>
      <c r="J13" s="43"/>
      <c r="K13" s="44"/>
      <c r="L13" s="41"/>
      <c r="M13" s="45"/>
      <c r="N13" s="43"/>
      <c r="O13" s="44"/>
      <c r="P13" s="41"/>
      <c r="Q13" s="45"/>
      <c r="R13" s="48"/>
      <c r="S13" s="44"/>
      <c r="T13" s="41"/>
      <c r="U13" s="42"/>
      <c r="V13" s="47"/>
      <c r="W13" s="44"/>
      <c r="X13" s="41"/>
      <c r="Y13" s="45"/>
      <c r="Z13" s="46"/>
      <c r="AA13" s="44"/>
      <c r="AB13" s="41"/>
      <c r="AC13" s="45"/>
      <c r="AD13" s="48"/>
      <c r="AE13" s="44"/>
      <c r="AF13" s="41">
        <v>11</v>
      </c>
      <c r="AG13" s="45">
        <v>81</v>
      </c>
      <c r="AH13" s="48">
        <v>12</v>
      </c>
      <c r="AI13" s="44"/>
      <c r="AJ13" s="41">
        <v>22</v>
      </c>
      <c r="AK13" s="45">
        <v>-11</v>
      </c>
      <c r="AL13" s="43">
        <v>9</v>
      </c>
      <c r="AM13" s="44"/>
      <c r="AN13" s="41"/>
      <c r="AO13" s="42"/>
      <c r="AP13" s="48"/>
      <c r="AQ13" s="49"/>
      <c r="AR13" s="49"/>
      <c r="AS13" s="49"/>
      <c r="AT13" s="41"/>
      <c r="AU13" s="45"/>
      <c r="AV13" s="48"/>
      <c r="AW13" s="49"/>
      <c r="AX13" s="41"/>
      <c r="AY13" s="42"/>
      <c r="AZ13" s="48"/>
      <c r="BA13" s="53"/>
      <c r="BB13" s="50">
        <f>SUM(D13+H13+L13+P13+T13+X13+AB13+AF13+AJ13+AN13+AT13+AX13)</f>
        <v>33</v>
      </c>
      <c r="BC13" s="58" t="s">
        <v>183</v>
      </c>
      <c r="BD13" s="54">
        <v>13</v>
      </c>
      <c r="BE13" s="57" t="s">
        <v>11</v>
      </c>
      <c r="BF13" s="52" t="s">
        <v>12</v>
      </c>
      <c r="BG13" s="35"/>
      <c r="BJ13" s="60"/>
    </row>
    <row r="14" spans="1:62" ht="14.1" customHeight="1">
      <c r="A14" s="38">
        <v>30</v>
      </c>
      <c r="B14" s="57" t="s">
        <v>32</v>
      </c>
      <c r="C14" s="52" t="s">
        <v>18</v>
      </c>
      <c r="D14" s="41"/>
      <c r="E14" s="45"/>
      <c r="F14" s="48"/>
      <c r="G14" s="44"/>
      <c r="H14" s="41"/>
      <c r="I14" s="45"/>
      <c r="J14" s="43"/>
      <c r="K14" s="44"/>
      <c r="L14" s="41"/>
      <c r="M14" s="45"/>
      <c r="N14" s="43"/>
      <c r="O14" s="44"/>
      <c r="P14" s="41"/>
      <c r="Q14" s="42"/>
      <c r="R14" s="48"/>
      <c r="S14" s="44"/>
      <c r="T14" s="41"/>
      <c r="U14" s="45"/>
      <c r="V14" s="47"/>
      <c r="W14" s="44"/>
      <c r="X14" s="41"/>
      <c r="Y14" s="45"/>
      <c r="Z14" s="48"/>
      <c r="AA14" s="44"/>
      <c r="AB14" s="41"/>
      <c r="AC14" s="42"/>
      <c r="AD14" s="43"/>
      <c r="AE14" s="44"/>
      <c r="AF14" s="41">
        <v>26</v>
      </c>
      <c r="AG14" s="42">
        <v>44</v>
      </c>
      <c r="AH14" s="192">
        <v>3</v>
      </c>
      <c r="AI14" s="44"/>
      <c r="AJ14" s="41"/>
      <c r="AK14" s="42"/>
      <c r="AL14" s="48"/>
      <c r="AM14" s="44"/>
      <c r="AN14" s="41"/>
      <c r="AO14" s="42"/>
      <c r="AP14" s="48"/>
      <c r="AQ14" s="49"/>
      <c r="AR14" s="49"/>
      <c r="AS14" s="49"/>
      <c r="AT14" s="41"/>
      <c r="AU14" s="45"/>
      <c r="AV14" s="48"/>
      <c r="AW14" s="49"/>
      <c r="AX14" s="41"/>
      <c r="AY14" s="45"/>
      <c r="AZ14" s="48"/>
      <c r="BA14" s="53"/>
      <c r="BB14" s="50">
        <f>SUM(D14+H14+L14+P14+T14+X14+AB14+AF14+AJ14+AN14+AT14+AX14)</f>
        <v>26</v>
      </c>
      <c r="BC14" s="58" t="s">
        <v>184</v>
      </c>
      <c r="BD14" s="38">
        <v>30</v>
      </c>
      <c r="BE14" s="57" t="s">
        <v>32</v>
      </c>
      <c r="BF14" s="52" t="s">
        <v>18</v>
      </c>
      <c r="BG14" s="35"/>
      <c r="BJ14" s="60"/>
    </row>
    <row r="15" spans="1:62" ht="14.1" customHeight="1">
      <c r="A15" s="54">
        <v>22</v>
      </c>
      <c r="B15" s="57" t="s">
        <v>43</v>
      </c>
      <c r="C15" s="73" t="s">
        <v>44</v>
      </c>
      <c r="D15" s="41"/>
      <c r="E15" s="45"/>
      <c r="F15" s="47"/>
      <c r="G15" s="44"/>
      <c r="H15" s="41"/>
      <c r="I15" s="45"/>
      <c r="J15" s="43"/>
      <c r="K15" s="44"/>
      <c r="L15" s="41"/>
      <c r="M15" s="42"/>
      <c r="N15" s="43"/>
      <c r="O15" s="44"/>
      <c r="P15" s="41"/>
      <c r="Q15" s="42"/>
      <c r="R15" s="48"/>
      <c r="S15" s="44"/>
      <c r="T15" s="41"/>
      <c r="U15" s="45"/>
      <c r="V15" s="47"/>
      <c r="W15" s="44"/>
      <c r="X15" s="41"/>
      <c r="Y15" s="42"/>
      <c r="Z15" s="48"/>
      <c r="AA15" s="44"/>
      <c r="AB15" s="41"/>
      <c r="AC15" s="45"/>
      <c r="AD15" s="48"/>
      <c r="AE15" s="44"/>
      <c r="AF15" s="41">
        <v>16</v>
      </c>
      <c r="AG15" s="45">
        <v>55</v>
      </c>
      <c r="AH15" s="47">
        <v>11</v>
      </c>
      <c r="AI15" s="44"/>
      <c r="AJ15" s="41"/>
      <c r="AK15" s="45"/>
      <c r="AL15" s="48"/>
      <c r="AM15" s="44"/>
      <c r="AN15" s="41"/>
      <c r="AO15" s="45"/>
      <c r="AP15" s="48"/>
      <c r="AQ15" s="49"/>
      <c r="AR15" s="49"/>
      <c r="AS15" s="49"/>
      <c r="AT15" s="41"/>
      <c r="AU15" s="45"/>
      <c r="AV15" s="48"/>
      <c r="AW15" s="49"/>
      <c r="AX15" s="41"/>
      <c r="AY15" s="42"/>
      <c r="AZ15" s="48"/>
      <c r="BA15" s="53"/>
      <c r="BB15" s="50">
        <f>SUM(D15+H15+L15+P15+T15+X15+AB15+AF15+AJ15+AN15+AT15+AX15)</f>
        <v>16</v>
      </c>
      <c r="BC15" s="58" t="s">
        <v>179</v>
      </c>
      <c r="BD15" s="54">
        <v>22</v>
      </c>
      <c r="BE15" s="57" t="s">
        <v>43</v>
      </c>
      <c r="BF15" s="73" t="s">
        <v>44</v>
      </c>
      <c r="BG15" s="35"/>
    </row>
    <row r="16" spans="1:62" ht="15.75" customHeight="1">
      <c r="A16" s="38">
        <v>29</v>
      </c>
      <c r="B16" s="57" t="s">
        <v>46</v>
      </c>
      <c r="C16" s="40" t="s">
        <v>47</v>
      </c>
      <c r="D16" s="41"/>
      <c r="E16" s="45"/>
      <c r="F16" s="48"/>
      <c r="G16" s="44"/>
      <c r="H16" s="41"/>
      <c r="I16" s="45"/>
      <c r="J16" s="43"/>
      <c r="K16" s="44"/>
      <c r="L16" s="41"/>
      <c r="M16" s="45"/>
      <c r="N16" s="43"/>
      <c r="O16" s="44"/>
      <c r="P16" s="41"/>
      <c r="Q16" s="42"/>
      <c r="R16" s="48"/>
      <c r="S16" s="44"/>
      <c r="T16" s="41"/>
      <c r="U16" s="45"/>
      <c r="V16" s="47"/>
      <c r="W16" s="44"/>
      <c r="X16" s="41"/>
      <c r="Y16" s="45"/>
      <c r="Z16" s="48"/>
      <c r="AA16" s="44"/>
      <c r="AB16" s="41"/>
      <c r="AC16" s="42"/>
      <c r="AD16" s="43"/>
      <c r="AE16" s="44"/>
      <c r="AF16" s="41"/>
      <c r="AG16" s="45"/>
      <c r="AH16" s="47"/>
      <c r="AI16" s="44"/>
      <c r="AJ16" s="41"/>
      <c r="AK16" s="45"/>
      <c r="AL16" s="48"/>
      <c r="AM16" s="44"/>
      <c r="AN16" s="41"/>
      <c r="AO16" s="45"/>
      <c r="AP16" s="48"/>
      <c r="AQ16" s="49"/>
      <c r="AR16" s="49"/>
      <c r="AS16" s="49"/>
      <c r="AT16" s="41"/>
      <c r="AU16" s="45"/>
      <c r="AV16" s="48"/>
      <c r="AW16" s="49"/>
      <c r="AX16" s="41"/>
      <c r="AY16" s="45"/>
      <c r="AZ16" s="48"/>
      <c r="BA16" s="53"/>
      <c r="BB16" s="50">
        <f>SUM(D16+H16+L16+P16+T16+X16+AB16+AF16+AJ16+AN16+AT16+AX16)</f>
        <v>0</v>
      </c>
      <c r="BC16" s="58"/>
      <c r="BD16" s="38">
        <v>29</v>
      </c>
      <c r="BE16" s="57" t="s">
        <v>46</v>
      </c>
      <c r="BF16" s="40" t="s">
        <v>47</v>
      </c>
      <c r="BG16" s="35"/>
    </row>
    <row r="17" spans="1:59" ht="14.1" customHeight="1">
      <c r="A17" s="54">
        <v>28</v>
      </c>
      <c r="B17" s="57" t="s">
        <v>35</v>
      </c>
      <c r="C17" s="52" t="s">
        <v>18</v>
      </c>
      <c r="D17" s="41"/>
      <c r="E17" s="45"/>
      <c r="F17" s="48"/>
      <c r="G17" s="44"/>
      <c r="H17" s="41"/>
      <c r="I17" s="42"/>
      <c r="J17" s="43"/>
      <c r="K17" s="44"/>
      <c r="L17" s="41"/>
      <c r="M17" s="45"/>
      <c r="N17" s="43"/>
      <c r="O17" s="44"/>
      <c r="P17" s="41"/>
      <c r="Q17" s="42"/>
      <c r="R17" s="48"/>
      <c r="S17" s="44"/>
      <c r="T17" s="41"/>
      <c r="U17" s="45"/>
      <c r="V17" s="47"/>
      <c r="W17" s="44"/>
      <c r="X17" s="41"/>
      <c r="Y17" s="45"/>
      <c r="Z17" s="48"/>
      <c r="AA17" s="44"/>
      <c r="AB17" s="41"/>
      <c r="AC17" s="42"/>
      <c r="AD17" s="43"/>
      <c r="AE17" s="44"/>
      <c r="AF17" s="41"/>
      <c r="AG17" s="42"/>
      <c r="AH17" s="48"/>
      <c r="AI17" s="44"/>
      <c r="AJ17" s="41"/>
      <c r="AK17" s="45"/>
      <c r="AL17" s="48"/>
      <c r="AM17" s="44"/>
      <c r="AN17" s="41"/>
      <c r="AO17" s="45"/>
      <c r="AP17" s="48"/>
      <c r="AQ17" s="49"/>
      <c r="AR17" s="49"/>
      <c r="AS17" s="49"/>
      <c r="AT17" s="41"/>
      <c r="AU17" s="45"/>
      <c r="AV17" s="48"/>
      <c r="AW17" s="49"/>
      <c r="AX17" s="41"/>
      <c r="AY17" s="45"/>
      <c r="AZ17" s="48"/>
      <c r="BA17" s="53"/>
      <c r="BB17" s="50">
        <f>SUM(D17+H17+L17+P17+T17+X17+AB17+AF17+AJ17+AN17+AT17+AX17)</f>
        <v>0</v>
      </c>
      <c r="BC17" s="58"/>
      <c r="BD17" s="54">
        <v>28</v>
      </c>
      <c r="BE17" s="57" t="s">
        <v>35</v>
      </c>
      <c r="BF17" s="52" t="s">
        <v>18</v>
      </c>
      <c r="BG17" s="35"/>
    </row>
    <row r="18" spans="1:59" ht="14.1" customHeight="1">
      <c r="A18" s="38">
        <v>27</v>
      </c>
      <c r="B18" s="57" t="s">
        <v>23</v>
      </c>
      <c r="C18" s="55" t="s">
        <v>24</v>
      </c>
      <c r="D18" s="41"/>
      <c r="E18" s="45"/>
      <c r="F18" s="47"/>
      <c r="G18" s="44"/>
      <c r="H18" s="41"/>
      <c r="I18" s="42"/>
      <c r="J18" s="43"/>
      <c r="K18" s="44"/>
      <c r="L18" s="41"/>
      <c r="M18" s="42"/>
      <c r="N18" s="43"/>
      <c r="O18" s="44"/>
      <c r="P18" s="41"/>
      <c r="Q18" s="42"/>
      <c r="R18" s="48"/>
      <c r="S18" s="44"/>
      <c r="T18" s="41"/>
      <c r="U18" s="45"/>
      <c r="V18" s="47"/>
      <c r="W18" s="44"/>
      <c r="X18" s="41"/>
      <c r="Y18" s="42"/>
      <c r="Z18" s="48"/>
      <c r="AA18" s="44"/>
      <c r="AB18" s="41"/>
      <c r="AC18" s="42"/>
      <c r="AD18" s="47"/>
      <c r="AE18" s="44"/>
      <c r="AF18" s="41"/>
      <c r="AG18" s="42"/>
      <c r="AH18" s="48"/>
      <c r="AI18" s="44"/>
      <c r="AJ18" s="41"/>
      <c r="AK18" s="42"/>
      <c r="AL18" s="43"/>
      <c r="AM18" s="44"/>
      <c r="AN18" s="41"/>
      <c r="AO18" s="42"/>
      <c r="AP18" s="48"/>
      <c r="AQ18" s="49"/>
      <c r="AR18" s="49"/>
      <c r="AS18" s="49"/>
      <c r="AT18" s="41"/>
      <c r="AU18" s="45"/>
      <c r="AV18" s="48"/>
      <c r="AW18" s="49"/>
      <c r="AX18" s="41"/>
      <c r="AY18" s="45"/>
      <c r="AZ18" s="48"/>
      <c r="BA18" s="53"/>
      <c r="BB18" s="50">
        <f>SUM(D18+H18+L18+P18+T18+X18+AB18+AF18+AJ18+AN18+AT18+AX18)</f>
        <v>0</v>
      </c>
      <c r="BC18" s="58"/>
      <c r="BD18" s="38">
        <v>27</v>
      </c>
      <c r="BE18" s="57" t="s">
        <v>23</v>
      </c>
      <c r="BF18" s="55" t="s">
        <v>24</v>
      </c>
      <c r="BG18" s="35"/>
    </row>
    <row r="19" spans="1:59" ht="14.1" customHeight="1">
      <c r="A19" s="38">
        <v>25</v>
      </c>
      <c r="B19" s="57" t="s">
        <v>45</v>
      </c>
      <c r="C19" s="56" t="s">
        <v>27</v>
      </c>
      <c r="D19" s="64"/>
      <c r="E19" s="45"/>
      <c r="F19" s="48"/>
      <c r="G19" s="63"/>
      <c r="H19" s="64"/>
      <c r="I19" s="42"/>
      <c r="J19" s="43"/>
      <c r="K19" s="63"/>
      <c r="L19" s="64"/>
      <c r="M19" s="45"/>
      <c r="N19" s="43"/>
      <c r="O19" s="63"/>
      <c r="P19" s="64"/>
      <c r="Q19" s="66"/>
      <c r="R19" s="67"/>
      <c r="S19" s="63"/>
      <c r="T19" s="41"/>
      <c r="U19" s="45"/>
      <c r="V19" s="65"/>
      <c r="W19" s="63"/>
      <c r="X19" s="64"/>
      <c r="Y19" s="45"/>
      <c r="Z19" s="67"/>
      <c r="AA19" s="44"/>
      <c r="AB19" s="41"/>
      <c r="AC19" s="42"/>
      <c r="AD19" s="43"/>
      <c r="AE19" s="63"/>
      <c r="AF19" s="64"/>
      <c r="AG19" s="42"/>
      <c r="AH19" s="47"/>
      <c r="AI19" s="63"/>
      <c r="AJ19" s="41"/>
      <c r="AK19" s="45"/>
      <c r="AL19" s="48"/>
      <c r="AM19" s="44"/>
      <c r="AN19" s="41"/>
      <c r="AO19" s="45"/>
      <c r="AP19" s="48"/>
      <c r="AQ19" s="69"/>
      <c r="AR19" s="69"/>
      <c r="AS19" s="69"/>
      <c r="AT19" s="41"/>
      <c r="AU19" s="45"/>
      <c r="AV19" s="48"/>
      <c r="AW19" s="49"/>
      <c r="AX19" s="41"/>
      <c r="AY19" s="45"/>
      <c r="AZ19" s="48"/>
      <c r="BA19" s="53"/>
      <c r="BB19" s="50">
        <f>SUM(D19+H19+L19+P19+T19+X19+AB19+AF19+AJ19+AN19+AT19+AX19)</f>
        <v>0</v>
      </c>
      <c r="BC19" s="58"/>
      <c r="BD19" s="38">
        <v>25</v>
      </c>
      <c r="BE19" s="57" t="s">
        <v>45</v>
      </c>
      <c r="BF19" s="56" t="s">
        <v>27</v>
      </c>
      <c r="BG19" s="35"/>
    </row>
    <row r="20" spans="1:59" ht="14.1" customHeight="1">
      <c r="A20" s="54">
        <v>24</v>
      </c>
      <c r="B20" s="57" t="s">
        <v>48</v>
      </c>
      <c r="C20" s="40" t="s">
        <v>49</v>
      </c>
      <c r="D20" s="41"/>
      <c r="E20" s="45"/>
      <c r="F20" s="48"/>
      <c r="G20" s="63"/>
      <c r="H20" s="64"/>
      <c r="I20" s="45"/>
      <c r="J20" s="43"/>
      <c r="K20" s="63"/>
      <c r="L20" s="64"/>
      <c r="M20" s="45"/>
      <c r="N20" s="43"/>
      <c r="O20" s="63"/>
      <c r="P20" s="64"/>
      <c r="Q20" s="42"/>
      <c r="R20" s="67"/>
      <c r="S20" s="63"/>
      <c r="T20" s="41"/>
      <c r="U20" s="45"/>
      <c r="V20" s="47"/>
      <c r="W20" s="63"/>
      <c r="X20" s="64"/>
      <c r="Y20" s="68"/>
      <c r="Z20" s="67"/>
      <c r="AA20" s="44"/>
      <c r="AB20" s="41"/>
      <c r="AC20" s="66"/>
      <c r="AD20" s="43"/>
      <c r="AE20" s="63"/>
      <c r="AF20" s="64"/>
      <c r="AG20" s="66"/>
      <c r="AH20" s="47"/>
      <c r="AI20" s="63"/>
      <c r="AJ20" s="41"/>
      <c r="AK20" s="45"/>
      <c r="AL20" s="48"/>
      <c r="AM20" s="44"/>
      <c r="AN20" s="41"/>
      <c r="AO20" s="45"/>
      <c r="AP20" s="48"/>
      <c r="AQ20" s="69"/>
      <c r="AR20" s="69"/>
      <c r="AS20" s="69"/>
      <c r="AT20" s="41"/>
      <c r="AU20" s="45"/>
      <c r="AV20" s="48"/>
      <c r="AW20" s="49"/>
      <c r="AX20" s="41"/>
      <c r="AY20" s="68"/>
      <c r="AZ20" s="48"/>
      <c r="BA20" s="53"/>
      <c r="BB20" s="50">
        <f>SUM(D20+H20+L20+P20+T20+X20+AB20+AF20+AJ20+AN20+AT20+AX20)</f>
        <v>0</v>
      </c>
      <c r="BC20" s="58"/>
      <c r="BD20" s="54">
        <v>24</v>
      </c>
      <c r="BE20" s="57" t="s">
        <v>48</v>
      </c>
      <c r="BF20" s="40" t="s">
        <v>49</v>
      </c>
      <c r="BG20" s="35"/>
    </row>
    <row r="21" spans="1:59" ht="14.1" customHeight="1">
      <c r="A21" s="38">
        <v>20</v>
      </c>
      <c r="B21" s="57" t="s">
        <v>41</v>
      </c>
      <c r="C21" s="56" t="s">
        <v>16</v>
      </c>
      <c r="D21" s="64"/>
      <c r="E21" s="45"/>
      <c r="F21" s="62"/>
      <c r="G21" s="63"/>
      <c r="H21" s="64"/>
      <c r="I21" s="45"/>
      <c r="J21" s="62"/>
      <c r="K21" s="63"/>
      <c r="L21" s="64"/>
      <c r="M21" s="42"/>
      <c r="N21" s="43"/>
      <c r="O21" s="63"/>
      <c r="P21" s="64"/>
      <c r="Q21" s="68"/>
      <c r="R21" s="67"/>
      <c r="S21" s="63"/>
      <c r="T21" s="41"/>
      <c r="U21" s="42"/>
      <c r="V21" s="65"/>
      <c r="W21" s="63"/>
      <c r="X21" s="64"/>
      <c r="Y21" s="68"/>
      <c r="Z21" s="65"/>
      <c r="AA21" s="44"/>
      <c r="AB21" s="41"/>
      <c r="AC21" s="66"/>
      <c r="AD21" s="48"/>
      <c r="AE21" s="63"/>
      <c r="AF21" s="64"/>
      <c r="AG21" s="66"/>
      <c r="AH21" s="47"/>
      <c r="AI21" s="63"/>
      <c r="AJ21" s="41"/>
      <c r="AK21" s="68"/>
      <c r="AL21" s="67"/>
      <c r="AM21" s="44"/>
      <c r="AN21" s="41"/>
      <c r="AO21" s="45"/>
      <c r="AP21" s="48"/>
      <c r="AQ21" s="69"/>
      <c r="AR21" s="69"/>
      <c r="AS21" s="69"/>
      <c r="AT21" s="41"/>
      <c r="AU21" s="45"/>
      <c r="AV21" s="48"/>
      <c r="AW21" s="49"/>
      <c r="AX21" s="44"/>
      <c r="AY21" s="71"/>
      <c r="AZ21" s="72"/>
      <c r="BA21" s="53"/>
      <c r="BB21" s="50">
        <f>SUM(D21+H21+L21+P21+T21+X21+AB21+AF21+AJ21+AN21+AT21+AX21)</f>
        <v>0</v>
      </c>
      <c r="BC21" s="58"/>
      <c r="BD21" s="38">
        <v>20</v>
      </c>
      <c r="BE21" s="57" t="s">
        <v>41</v>
      </c>
      <c r="BF21" s="56" t="s">
        <v>16</v>
      </c>
      <c r="BG21" s="35"/>
    </row>
    <row r="22" spans="1:59" ht="14.1" customHeight="1">
      <c r="A22" s="38">
        <v>17</v>
      </c>
      <c r="B22" s="57" t="s">
        <v>19</v>
      </c>
      <c r="C22" s="52" t="s">
        <v>20</v>
      </c>
      <c r="D22" s="64"/>
      <c r="E22" s="68"/>
      <c r="F22" s="65"/>
      <c r="G22" s="63"/>
      <c r="H22" s="64"/>
      <c r="I22" s="45"/>
      <c r="J22" s="62"/>
      <c r="K22" s="63"/>
      <c r="L22" s="64"/>
      <c r="M22" s="42"/>
      <c r="N22" s="43"/>
      <c r="O22" s="63"/>
      <c r="P22" s="64"/>
      <c r="Q22" s="66"/>
      <c r="R22" s="67"/>
      <c r="S22" s="63"/>
      <c r="T22" s="41"/>
      <c r="U22" s="42"/>
      <c r="V22" s="65"/>
      <c r="W22" s="63"/>
      <c r="X22" s="64"/>
      <c r="Y22" s="66"/>
      <c r="Z22" s="67"/>
      <c r="AA22" s="44"/>
      <c r="AB22" s="41"/>
      <c r="AC22" s="66"/>
      <c r="AD22" s="47"/>
      <c r="AE22" s="63"/>
      <c r="AF22" s="64"/>
      <c r="AG22" s="68"/>
      <c r="AH22" s="48"/>
      <c r="AI22" s="63"/>
      <c r="AJ22" s="41"/>
      <c r="AK22" s="68"/>
      <c r="AL22" s="62"/>
      <c r="AM22" s="44"/>
      <c r="AN22" s="41"/>
      <c r="AO22" s="45"/>
      <c r="AP22" s="48"/>
      <c r="AQ22" s="69"/>
      <c r="AR22" s="69"/>
      <c r="AS22" s="69"/>
      <c r="AT22" s="41"/>
      <c r="AU22" s="45"/>
      <c r="AV22" s="48"/>
      <c r="AW22" s="49"/>
      <c r="AX22" s="41"/>
      <c r="AY22" s="66"/>
      <c r="AZ22" s="48"/>
      <c r="BA22" s="53"/>
      <c r="BB22" s="50">
        <f>SUM(D22+H22+L22+P22+T22+X22+AB22+AF22+AJ22+AN22+AT22+AX22)</f>
        <v>0</v>
      </c>
      <c r="BC22" s="58"/>
      <c r="BD22" s="38">
        <v>17</v>
      </c>
      <c r="BE22" s="57" t="s">
        <v>19</v>
      </c>
      <c r="BF22" s="52" t="s">
        <v>20</v>
      </c>
      <c r="BG22" s="35"/>
    </row>
    <row r="23" spans="1:59" ht="14.1" customHeight="1">
      <c r="A23" s="38">
        <v>16</v>
      </c>
      <c r="B23" s="57" t="s">
        <v>30</v>
      </c>
      <c r="C23" s="52" t="s">
        <v>31</v>
      </c>
      <c r="D23" s="64"/>
      <c r="E23" s="66"/>
      <c r="F23" s="65"/>
      <c r="G23" s="63"/>
      <c r="H23" s="64"/>
      <c r="I23" s="42"/>
      <c r="J23" s="62"/>
      <c r="K23" s="63"/>
      <c r="L23" s="64"/>
      <c r="M23" s="45"/>
      <c r="N23" s="43"/>
      <c r="O23" s="63"/>
      <c r="P23" s="64"/>
      <c r="Q23" s="68"/>
      <c r="R23" s="67"/>
      <c r="S23" s="63"/>
      <c r="T23" s="41"/>
      <c r="U23" s="45"/>
      <c r="V23" s="65"/>
      <c r="W23" s="63"/>
      <c r="X23" s="64"/>
      <c r="Y23" s="68"/>
      <c r="Z23" s="65"/>
      <c r="AA23" s="44"/>
      <c r="AB23" s="41"/>
      <c r="AC23" s="68"/>
      <c r="AD23" s="47"/>
      <c r="AE23" s="63"/>
      <c r="AF23" s="64"/>
      <c r="AG23" s="66"/>
      <c r="AH23" s="48"/>
      <c r="AI23" s="63"/>
      <c r="AJ23" s="41"/>
      <c r="AK23" s="68"/>
      <c r="AL23" s="67"/>
      <c r="AM23" s="44"/>
      <c r="AN23" s="41"/>
      <c r="AO23" s="42"/>
      <c r="AP23" s="48"/>
      <c r="AQ23" s="69"/>
      <c r="AR23" s="69"/>
      <c r="AS23" s="69"/>
      <c r="AT23" s="41"/>
      <c r="AU23" s="42"/>
      <c r="AV23" s="48"/>
      <c r="AW23" s="49"/>
      <c r="AX23" s="41"/>
      <c r="AY23" s="66"/>
      <c r="AZ23" s="48"/>
      <c r="BA23" s="53"/>
      <c r="BB23" s="50">
        <f>SUM(D23+H23+L23+P23+T23+X23+AB23+AF23+AJ23+AN23+AT23+AX23)</f>
        <v>0</v>
      </c>
      <c r="BC23" s="58"/>
      <c r="BD23" s="38">
        <v>16</v>
      </c>
      <c r="BE23" s="57" t="s">
        <v>30</v>
      </c>
      <c r="BF23" s="52" t="s">
        <v>31</v>
      </c>
      <c r="BG23" s="35"/>
    </row>
    <row r="24" spans="1:59" ht="14.1" customHeight="1">
      <c r="A24" s="38">
        <v>15</v>
      </c>
      <c r="B24" s="57" t="s">
        <v>22</v>
      </c>
      <c r="C24" s="52" t="s">
        <v>14</v>
      </c>
      <c r="D24" s="64"/>
      <c r="E24" s="66"/>
      <c r="F24" s="65"/>
      <c r="G24" s="63"/>
      <c r="H24" s="64"/>
      <c r="I24" s="42"/>
      <c r="J24" s="62"/>
      <c r="K24" s="63"/>
      <c r="L24" s="64"/>
      <c r="M24" s="45"/>
      <c r="N24" s="43"/>
      <c r="O24" s="63"/>
      <c r="P24" s="64"/>
      <c r="Q24" s="66"/>
      <c r="R24" s="67"/>
      <c r="S24" s="63"/>
      <c r="T24" s="41"/>
      <c r="U24" s="45"/>
      <c r="V24" s="65"/>
      <c r="W24" s="63"/>
      <c r="X24" s="64"/>
      <c r="Y24" s="45"/>
      <c r="Z24" s="67"/>
      <c r="AA24" s="44"/>
      <c r="AB24" s="41"/>
      <c r="AC24" s="68"/>
      <c r="AD24" s="47"/>
      <c r="AE24" s="63"/>
      <c r="AF24" s="64"/>
      <c r="AG24" s="66"/>
      <c r="AH24" s="48"/>
      <c r="AI24" s="63"/>
      <c r="AJ24" s="41"/>
      <c r="AK24" s="66"/>
      <c r="AL24" s="62"/>
      <c r="AM24" s="44"/>
      <c r="AN24" s="41"/>
      <c r="AO24" s="45"/>
      <c r="AP24" s="48"/>
      <c r="AQ24" s="69"/>
      <c r="AR24" s="69"/>
      <c r="AS24" s="69"/>
      <c r="AT24" s="41"/>
      <c r="AU24" s="42"/>
      <c r="AV24" s="48"/>
      <c r="AW24" s="49"/>
      <c r="AX24" s="41"/>
      <c r="AY24" s="66"/>
      <c r="AZ24" s="48"/>
      <c r="BA24" s="53"/>
      <c r="BB24" s="50">
        <f>SUM(D24+H24+L24+P24+T24+X24+AB24+AF24+AJ24+AN24+AT24+AX24)</f>
        <v>0</v>
      </c>
      <c r="BC24" s="58"/>
      <c r="BD24" s="38">
        <v>15</v>
      </c>
      <c r="BE24" s="57" t="s">
        <v>22</v>
      </c>
      <c r="BF24" s="52" t="s">
        <v>14</v>
      </c>
      <c r="BG24" s="35"/>
    </row>
    <row r="25" spans="1:59" ht="14.1" customHeight="1">
      <c r="A25" s="38">
        <v>14</v>
      </c>
      <c r="B25" s="57" t="s">
        <v>37</v>
      </c>
      <c r="C25" s="55" t="s">
        <v>38</v>
      </c>
      <c r="D25" s="64"/>
      <c r="E25" s="66"/>
      <c r="F25" s="65"/>
      <c r="G25" s="63"/>
      <c r="H25" s="64"/>
      <c r="I25" s="45"/>
      <c r="J25" s="65"/>
      <c r="K25" s="63"/>
      <c r="L25" s="64"/>
      <c r="M25" s="42"/>
      <c r="N25" s="43"/>
      <c r="O25" s="63"/>
      <c r="P25" s="64"/>
      <c r="Q25" s="66"/>
      <c r="R25" s="67"/>
      <c r="S25" s="63"/>
      <c r="T25" s="41"/>
      <c r="U25" s="45"/>
      <c r="V25" s="65"/>
      <c r="W25" s="63"/>
      <c r="X25" s="64"/>
      <c r="Y25" s="66"/>
      <c r="Z25" s="67"/>
      <c r="AA25" s="44"/>
      <c r="AB25" s="41"/>
      <c r="AC25" s="68"/>
      <c r="AD25" s="48"/>
      <c r="AE25" s="63"/>
      <c r="AF25" s="64"/>
      <c r="AG25" s="66"/>
      <c r="AH25" s="47"/>
      <c r="AI25" s="63"/>
      <c r="AJ25" s="41"/>
      <c r="AK25" s="68"/>
      <c r="AL25" s="65"/>
      <c r="AM25" s="44"/>
      <c r="AN25" s="41"/>
      <c r="AO25" s="42"/>
      <c r="AP25" s="48"/>
      <c r="AQ25" s="69"/>
      <c r="AR25" s="69"/>
      <c r="AS25" s="69"/>
      <c r="AT25" s="41"/>
      <c r="AU25" s="45"/>
      <c r="AV25" s="48"/>
      <c r="AW25" s="49"/>
      <c r="AX25" s="41"/>
      <c r="AY25" s="66"/>
      <c r="AZ25" s="48"/>
      <c r="BA25" s="53"/>
      <c r="BB25" s="50">
        <f>SUM(D25+H25+L25+P25+T25+X25+AB25+AF25+AJ25+AN25+AT25+AX25)</f>
        <v>0</v>
      </c>
      <c r="BC25" s="58"/>
      <c r="BD25" s="38">
        <v>14</v>
      </c>
      <c r="BE25" s="57" t="s">
        <v>37</v>
      </c>
      <c r="BF25" s="55" t="s">
        <v>38</v>
      </c>
      <c r="BG25" s="35"/>
    </row>
    <row r="26" spans="1:59" ht="14.1" customHeight="1">
      <c r="A26" s="38">
        <v>11</v>
      </c>
      <c r="B26" s="57" t="s">
        <v>36</v>
      </c>
      <c r="C26" s="55" t="s">
        <v>14</v>
      </c>
      <c r="D26" s="64"/>
      <c r="E26" s="66"/>
      <c r="F26" s="62"/>
      <c r="G26" s="63"/>
      <c r="H26" s="64"/>
      <c r="I26" s="42"/>
      <c r="J26" s="62"/>
      <c r="K26" s="63"/>
      <c r="L26" s="64"/>
      <c r="M26" s="42"/>
      <c r="N26" s="43"/>
      <c r="O26" s="63"/>
      <c r="P26" s="64"/>
      <c r="Q26" s="68"/>
      <c r="R26" s="67"/>
      <c r="S26" s="63"/>
      <c r="T26" s="41"/>
      <c r="U26" s="42"/>
      <c r="V26" s="62"/>
      <c r="W26" s="63"/>
      <c r="X26" s="64"/>
      <c r="Y26" s="66"/>
      <c r="Z26" s="70"/>
      <c r="AA26" s="44"/>
      <c r="AB26" s="41"/>
      <c r="AC26" s="66"/>
      <c r="AD26" s="48"/>
      <c r="AE26" s="63"/>
      <c r="AF26" s="64"/>
      <c r="AG26" s="66"/>
      <c r="AH26" s="47"/>
      <c r="AI26" s="63"/>
      <c r="AJ26" s="41"/>
      <c r="AK26" s="66"/>
      <c r="AL26" s="70"/>
      <c r="AM26" s="44"/>
      <c r="AN26" s="41"/>
      <c r="AO26" s="45"/>
      <c r="AP26" s="48"/>
      <c r="AQ26" s="69"/>
      <c r="AR26" s="69"/>
      <c r="AS26" s="69"/>
      <c r="AT26" s="41"/>
      <c r="AU26" s="42"/>
      <c r="AV26" s="48"/>
      <c r="AW26" s="49"/>
      <c r="AX26" s="41"/>
      <c r="AY26" s="68"/>
      <c r="AZ26" s="48"/>
      <c r="BA26" s="53"/>
      <c r="BB26" s="50">
        <f>SUM(D26+H26+L26+P26+T26+X26+AB26+AF26+AJ26+AN26+AT26+AX26)</f>
        <v>0</v>
      </c>
      <c r="BC26" s="58"/>
      <c r="BD26" s="38">
        <v>11</v>
      </c>
      <c r="BE26" s="57" t="s">
        <v>36</v>
      </c>
      <c r="BF26" s="55" t="s">
        <v>14</v>
      </c>
      <c r="BG26" s="35"/>
    </row>
    <row r="27" spans="1:59" ht="14.1" customHeight="1">
      <c r="A27" s="38">
        <v>9</v>
      </c>
      <c r="B27" s="39" t="s">
        <v>21</v>
      </c>
      <c r="C27" s="56" t="s">
        <v>16</v>
      </c>
      <c r="D27" s="64"/>
      <c r="E27" s="66"/>
      <c r="F27" s="65"/>
      <c r="G27" s="63"/>
      <c r="H27" s="64"/>
      <c r="I27" s="45"/>
      <c r="J27" s="62"/>
      <c r="K27" s="63"/>
      <c r="L27" s="64"/>
      <c r="M27" s="42"/>
      <c r="N27" s="43"/>
      <c r="O27" s="63"/>
      <c r="P27" s="64"/>
      <c r="Q27" s="66"/>
      <c r="R27" s="67"/>
      <c r="S27" s="63"/>
      <c r="T27" s="41"/>
      <c r="U27" s="45"/>
      <c r="V27" s="65"/>
      <c r="W27" s="63"/>
      <c r="X27" s="64"/>
      <c r="Y27" s="45"/>
      <c r="Z27" s="67"/>
      <c r="AA27" s="44"/>
      <c r="AB27" s="41"/>
      <c r="AC27" s="68"/>
      <c r="AD27" s="47"/>
      <c r="AE27" s="63"/>
      <c r="AF27" s="64"/>
      <c r="AG27" s="42"/>
      <c r="AH27" s="48"/>
      <c r="AI27" s="63"/>
      <c r="AJ27" s="41"/>
      <c r="AK27" s="66"/>
      <c r="AL27" s="62"/>
      <c r="AM27" s="44"/>
      <c r="AN27" s="41"/>
      <c r="AO27" s="45"/>
      <c r="AP27" s="48"/>
      <c r="AQ27" s="69"/>
      <c r="AR27" s="69"/>
      <c r="AS27" s="69"/>
      <c r="AT27" s="41"/>
      <c r="AU27" s="42"/>
      <c r="AV27" s="48"/>
      <c r="AW27" s="49"/>
      <c r="AX27" s="41"/>
      <c r="AY27" s="66"/>
      <c r="AZ27" s="48"/>
      <c r="BA27" s="53"/>
      <c r="BB27" s="50">
        <f>SUM(D27+H27+L27+P27+T27+X27+AB27+AF27+AJ27+AN27+AT27+AX27)</f>
        <v>0</v>
      </c>
      <c r="BC27" s="58"/>
      <c r="BD27" s="38">
        <v>9</v>
      </c>
      <c r="BE27" s="39" t="s">
        <v>21</v>
      </c>
      <c r="BF27" s="56" t="s">
        <v>16</v>
      </c>
      <c r="BG27" s="35"/>
    </row>
    <row r="28" spans="1:59" ht="14.1" customHeight="1">
      <c r="A28" s="38">
        <v>8</v>
      </c>
      <c r="B28" s="39" t="s">
        <v>40</v>
      </c>
      <c r="C28" s="55" t="s">
        <v>14</v>
      </c>
      <c r="D28" s="64"/>
      <c r="E28" s="66"/>
      <c r="F28" s="65"/>
      <c r="G28" s="63"/>
      <c r="H28" s="64"/>
      <c r="I28" s="45"/>
      <c r="J28" s="62"/>
      <c r="K28" s="63"/>
      <c r="L28" s="64"/>
      <c r="M28" s="45"/>
      <c r="N28" s="43"/>
      <c r="O28" s="63"/>
      <c r="P28" s="64"/>
      <c r="Q28" s="68"/>
      <c r="R28" s="67"/>
      <c r="S28" s="63"/>
      <c r="T28" s="41"/>
      <c r="U28" s="42"/>
      <c r="V28" s="65"/>
      <c r="W28" s="63"/>
      <c r="X28" s="64"/>
      <c r="Y28" s="45"/>
      <c r="Z28" s="67"/>
      <c r="AA28" s="44"/>
      <c r="AB28" s="41"/>
      <c r="AC28" s="66"/>
      <c r="AD28" s="48"/>
      <c r="AE28" s="63"/>
      <c r="AF28" s="64"/>
      <c r="AG28" s="45"/>
      <c r="AH28" s="42"/>
      <c r="AI28" s="63"/>
      <c r="AJ28" s="41"/>
      <c r="AK28" s="66"/>
      <c r="AL28" s="67"/>
      <c r="AM28" s="44"/>
      <c r="AN28" s="41"/>
      <c r="AO28" s="42"/>
      <c r="AP28" s="48"/>
      <c r="AQ28" s="69"/>
      <c r="AR28" s="69"/>
      <c r="AS28" s="69"/>
      <c r="AT28" s="41"/>
      <c r="AU28" s="42"/>
      <c r="AV28" s="48"/>
      <c r="AW28" s="49"/>
      <c r="AX28" s="41"/>
      <c r="AY28" s="66"/>
      <c r="AZ28" s="48"/>
      <c r="BA28" s="53"/>
      <c r="BB28" s="50">
        <f>SUM(D28+H28+L28+P28+T28+X28+AB28+AF28+AJ28+AN28+AT28+AX28)</f>
        <v>0</v>
      </c>
      <c r="BC28" s="58"/>
      <c r="BD28" s="38">
        <v>8</v>
      </c>
      <c r="BE28" s="39" t="s">
        <v>40</v>
      </c>
      <c r="BF28" s="55" t="s">
        <v>14</v>
      </c>
      <c r="BG28" s="35"/>
    </row>
    <row r="29" spans="1:59" ht="14.1" customHeight="1">
      <c r="A29" s="38">
        <v>7</v>
      </c>
      <c r="B29" s="57" t="s">
        <v>28</v>
      </c>
      <c r="C29" s="52" t="s">
        <v>20</v>
      </c>
      <c r="D29" s="64"/>
      <c r="E29" s="68"/>
      <c r="F29" s="65"/>
      <c r="G29" s="63"/>
      <c r="H29" s="64"/>
      <c r="I29" s="42"/>
      <c r="J29" s="62"/>
      <c r="K29" s="63"/>
      <c r="L29" s="64"/>
      <c r="M29" s="45"/>
      <c r="N29" s="43"/>
      <c r="O29" s="63"/>
      <c r="P29" s="64"/>
      <c r="Q29" s="66"/>
      <c r="R29" s="67"/>
      <c r="S29" s="63"/>
      <c r="T29" s="41"/>
      <c r="U29" s="45"/>
      <c r="V29" s="65"/>
      <c r="W29" s="63"/>
      <c r="X29" s="64"/>
      <c r="Y29" s="42"/>
      <c r="Z29" s="67"/>
      <c r="AA29" s="44"/>
      <c r="AB29" s="41"/>
      <c r="AC29" s="68"/>
      <c r="AD29" s="48"/>
      <c r="AE29" s="63"/>
      <c r="AF29" s="64"/>
      <c r="AG29" s="66"/>
      <c r="AH29" s="48"/>
      <c r="AI29" s="63"/>
      <c r="AJ29" s="41"/>
      <c r="AK29" s="68"/>
      <c r="AL29" s="65"/>
      <c r="AM29" s="44"/>
      <c r="AN29" s="41"/>
      <c r="AO29" s="42"/>
      <c r="AP29" s="48"/>
      <c r="AQ29" s="69"/>
      <c r="AR29" s="69"/>
      <c r="AS29" s="69"/>
      <c r="AT29" s="41"/>
      <c r="AU29" s="45"/>
      <c r="AV29" s="48"/>
      <c r="AW29" s="49"/>
      <c r="AX29" s="41"/>
      <c r="AY29" s="66"/>
      <c r="AZ29" s="48"/>
      <c r="BA29" s="53"/>
      <c r="BB29" s="50">
        <f>SUM(D29+H29+L29+P29+T29+X29+AB29+AF29+AJ29+AN29+AT29+AX29)</f>
        <v>0</v>
      </c>
      <c r="BC29" s="58"/>
      <c r="BD29" s="38">
        <v>7</v>
      </c>
      <c r="BE29" s="57" t="s">
        <v>28</v>
      </c>
      <c r="BF29" s="52" t="s">
        <v>20</v>
      </c>
      <c r="BG29" s="35"/>
    </row>
    <row r="30" spans="1:59" ht="14.1" customHeight="1">
      <c r="A30" s="54">
        <v>5</v>
      </c>
      <c r="B30" s="57" t="s">
        <v>15</v>
      </c>
      <c r="C30" s="56" t="s">
        <v>16</v>
      </c>
      <c r="D30" s="64"/>
      <c r="E30" s="68"/>
      <c r="F30" s="62"/>
      <c r="G30" s="63"/>
      <c r="H30" s="64"/>
      <c r="I30" s="42"/>
      <c r="J30" s="62"/>
      <c r="K30" s="63"/>
      <c r="L30" s="64"/>
      <c r="M30" s="45"/>
      <c r="N30" s="43"/>
      <c r="O30" s="63"/>
      <c r="P30" s="64"/>
      <c r="Q30" s="68"/>
      <c r="R30" s="67"/>
      <c r="S30" s="63"/>
      <c r="T30" s="41"/>
      <c r="U30" s="45"/>
      <c r="V30" s="47"/>
      <c r="W30" s="63"/>
      <c r="X30" s="64"/>
      <c r="Y30" s="42"/>
      <c r="Z30" s="67"/>
      <c r="AA30" s="44"/>
      <c r="AB30" s="41"/>
      <c r="AC30" s="68"/>
      <c r="AD30" s="47"/>
      <c r="AE30" s="63"/>
      <c r="AF30" s="64"/>
      <c r="AG30" s="42"/>
      <c r="AH30" s="48"/>
      <c r="AI30" s="63"/>
      <c r="AJ30" s="41"/>
      <c r="AK30" s="45"/>
      <c r="AL30" s="62"/>
      <c r="AM30" s="44"/>
      <c r="AN30" s="41"/>
      <c r="AO30" s="45"/>
      <c r="AP30" s="48"/>
      <c r="AQ30" s="69"/>
      <c r="AR30" s="69"/>
      <c r="AS30" s="69"/>
      <c r="AT30" s="41"/>
      <c r="AU30" s="42"/>
      <c r="AV30" s="48"/>
      <c r="AW30" s="49"/>
      <c r="AX30" s="41"/>
      <c r="AY30" s="68"/>
      <c r="AZ30" s="48"/>
      <c r="BA30" s="53"/>
      <c r="BB30" s="50">
        <f>SUM(D30+H30+L30+P30+T30+X30+AB30+AF30+AJ30+AN30+AT30+AX30)</f>
        <v>0</v>
      </c>
      <c r="BC30" s="58"/>
      <c r="BD30" s="54">
        <v>5</v>
      </c>
      <c r="BE30" s="57" t="s">
        <v>15</v>
      </c>
      <c r="BF30" s="56" t="s">
        <v>16</v>
      </c>
      <c r="BG30" s="35"/>
    </row>
    <row r="31" spans="1:59" ht="13.5" customHeight="1">
      <c r="A31" s="74" t="s">
        <v>50</v>
      </c>
      <c r="B31" s="75"/>
      <c r="C31" s="76"/>
      <c r="D31" s="77"/>
      <c r="H31" s="77"/>
      <c r="L31" s="77"/>
      <c r="P31" s="77"/>
      <c r="T31" s="77"/>
      <c r="X31" s="77"/>
      <c r="AB31" s="77"/>
      <c r="AF31" s="77">
        <v>12</v>
      </c>
      <c r="AJ31" s="77">
        <v>10</v>
      </c>
      <c r="AN31" s="84"/>
      <c r="AT31" s="77"/>
      <c r="AX31" s="84"/>
      <c r="AY31" s="60"/>
      <c r="BB31" s="59"/>
      <c r="BF31" s="85"/>
    </row>
    <row r="32" spans="1:59">
      <c r="A32" s="86"/>
      <c r="B32" s="87" t="s">
        <v>51</v>
      </c>
      <c r="C32" s="88"/>
      <c r="D32" s="89"/>
      <c r="E32" s="90"/>
      <c r="F32" s="91"/>
      <c r="G32" s="91"/>
      <c r="H32" s="89"/>
      <c r="I32" s="92"/>
      <c r="J32" s="93"/>
      <c r="K32" s="93"/>
      <c r="L32" s="94"/>
      <c r="M32" s="95"/>
      <c r="N32" s="96"/>
      <c r="O32" s="96"/>
      <c r="P32" s="94"/>
      <c r="Q32" s="95"/>
      <c r="R32" s="93"/>
      <c r="S32" s="93"/>
      <c r="T32" s="94"/>
      <c r="U32" s="95"/>
      <c r="V32" s="93"/>
      <c r="W32" s="93"/>
      <c r="X32" s="94"/>
      <c r="Y32" s="92"/>
      <c r="Z32" s="95"/>
      <c r="AA32" s="93"/>
      <c r="AB32" s="93"/>
      <c r="AC32" s="93"/>
      <c r="AD32" s="93"/>
      <c r="AE32" s="93"/>
      <c r="AF32" s="94"/>
      <c r="AG32" s="95"/>
      <c r="AH32" s="93"/>
      <c r="AI32" s="93"/>
      <c r="AJ32" s="97"/>
      <c r="AK32" s="97"/>
      <c r="AL32" s="97"/>
      <c r="AM32" s="97"/>
      <c r="AN32" s="98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9"/>
      <c r="BF32" s="100"/>
    </row>
    <row r="33" spans="1:58" ht="18.75">
      <c r="A33" s="86"/>
      <c r="B33" s="101" t="s">
        <v>52</v>
      </c>
      <c r="C33" s="88"/>
      <c r="D33" s="89"/>
      <c r="E33" s="90"/>
      <c r="F33" s="91" t="s">
        <v>53</v>
      </c>
      <c r="G33" s="91"/>
      <c r="H33" s="89"/>
      <c r="I33" s="92"/>
      <c r="J33" s="93"/>
      <c r="K33" s="93"/>
      <c r="L33" s="94"/>
      <c r="M33" s="95"/>
      <c r="N33" s="96"/>
      <c r="O33" s="96"/>
      <c r="P33" s="94"/>
      <c r="Q33" s="95"/>
      <c r="R33" s="93"/>
      <c r="S33" s="93"/>
      <c r="T33" s="94"/>
      <c r="U33" s="95"/>
      <c r="V33" s="93"/>
      <c r="W33" s="93"/>
      <c r="X33" s="94"/>
      <c r="Y33" s="92"/>
      <c r="Z33" s="95"/>
      <c r="AA33" s="93"/>
      <c r="AB33" s="93"/>
      <c r="AC33" s="93"/>
      <c r="AD33" s="93"/>
      <c r="AE33" s="93"/>
      <c r="AF33" s="94"/>
      <c r="AG33" s="95"/>
      <c r="AH33" s="93"/>
      <c r="AI33" s="93"/>
      <c r="AJ33" s="184"/>
      <c r="AK33" s="184"/>
      <c r="AL33" s="184"/>
      <c r="AM33" s="185"/>
      <c r="AN33" s="185"/>
      <c r="AO33" s="185"/>
      <c r="AP33" s="185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9"/>
      <c r="BE33" s="100"/>
      <c r="BF33" s="97"/>
    </row>
    <row r="34" spans="1:58" ht="26.25" customHeight="1">
      <c r="A34" s="86"/>
      <c r="B34" s="101"/>
      <c r="C34" s="88"/>
      <c r="D34" s="89"/>
      <c r="E34" s="90"/>
      <c r="F34" s="91"/>
      <c r="G34" s="91"/>
      <c r="H34" s="89"/>
      <c r="I34" s="92"/>
      <c r="J34" s="93"/>
      <c r="K34" s="93"/>
      <c r="L34" s="94"/>
      <c r="M34" s="95"/>
      <c r="N34" s="96"/>
      <c r="O34" s="96"/>
      <c r="P34" s="94"/>
      <c r="Q34" s="95"/>
      <c r="R34" s="93"/>
      <c r="S34" s="93"/>
      <c r="T34" s="94"/>
      <c r="U34" s="95"/>
      <c r="V34" s="93"/>
      <c r="W34" s="93"/>
      <c r="X34" s="94"/>
      <c r="Y34" s="92"/>
      <c r="Z34" s="95"/>
      <c r="AA34" s="93"/>
      <c r="AB34" s="93"/>
      <c r="AC34" s="93"/>
      <c r="AD34" s="93"/>
      <c r="AE34" s="93"/>
      <c r="AF34" s="94"/>
      <c r="AG34" s="95"/>
      <c r="AH34" s="93"/>
      <c r="AI34" s="93"/>
      <c r="AJ34" s="186" t="s">
        <v>169</v>
      </c>
      <c r="AK34" s="187"/>
      <c r="AL34" s="188"/>
      <c r="AM34" s="188"/>
      <c r="AN34" s="189"/>
      <c r="AO34" s="187"/>
      <c r="AP34" s="190"/>
      <c r="AQ34" s="97"/>
      <c r="AR34" s="97"/>
      <c r="AS34" s="97"/>
      <c r="AT34" s="97"/>
      <c r="AU34" s="97"/>
      <c r="AV34" s="97"/>
      <c r="AW34" s="97"/>
      <c r="AX34" s="97"/>
      <c r="AY34" s="240" t="s">
        <v>54</v>
      </c>
      <c r="AZ34" s="240"/>
      <c r="BA34" s="240"/>
      <c r="BB34" s="240"/>
      <c r="BC34" s="240"/>
      <c r="BD34" s="240"/>
      <c r="BE34" s="99"/>
      <c r="BF34" s="100"/>
    </row>
    <row r="35" spans="1:58" ht="18.75" customHeight="1">
      <c r="A35" s="86"/>
      <c r="B35" s="102"/>
      <c r="C35" s="88"/>
      <c r="D35" s="89"/>
      <c r="E35" s="90"/>
      <c r="F35" s="91"/>
      <c r="G35" s="91"/>
      <c r="H35" s="89"/>
      <c r="I35" s="92"/>
      <c r="J35" s="93"/>
      <c r="K35" s="93"/>
      <c r="L35" s="94"/>
      <c r="M35" s="95"/>
      <c r="N35" s="96"/>
      <c r="O35" s="96"/>
      <c r="P35" s="94"/>
      <c r="Q35" s="95"/>
      <c r="R35" s="93"/>
      <c r="S35" s="93"/>
      <c r="T35" s="94"/>
      <c r="U35" s="95"/>
      <c r="V35" s="93"/>
      <c r="W35" s="93"/>
      <c r="X35" s="94"/>
      <c r="Y35" s="92"/>
      <c r="Z35" s="95"/>
      <c r="AA35" s="93"/>
      <c r="AB35" s="93"/>
      <c r="AC35" s="93"/>
      <c r="AD35" s="93"/>
      <c r="AE35" s="93"/>
      <c r="AF35" s="94"/>
      <c r="AG35" s="95"/>
      <c r="AH35" s="93"/>
      <c r="AI35" s="93"/>
      <c r="AJ35" s="186" t="s">
        <v>170</v>
      </c>
      <c r="AK35" s="187"/>
      <c r="AL35" s="188"/>
      <c r="AM35" s="188"/>
      <c r="AN35" s="189"/>
      <c r="AO35" s="187"/>
      <c r="AP35" s="190"/>
      <c r="AQ35" s="97"/>
      <c r="AR35" s="97"/>
      <c r="AS35" s="97"/>
      <c r="AT35" s="97"/>
      <c r="AU35" s="97"/>
      <c r="AV35" s="97"/>
      <c r="AW35" s="97"/>
      <c r="AX35" s="97"/>
      <c r="AY35" s="240"/>
      <c r="AZ35" s="240"/>
      <c r="BA35" s="240"/>
      <c r="BB35" s="240"/>
      <c r="BC35" s="240"/>
      <c r="BD35" s="240"/>
      <c r="BE35" s="99"/>
      <c r="BF35" s="100"/>
    </row>
    <row r="36" spans="1:58" ht="21">
      <c r="A36" s="86"/>
      <c r="B36" s="102"/>
      <c r="C36" s="88"/>
      <c r="D36" s="89"/>
      <c r="E36" s="90"/>
      <c r="F36" s="91"/>
      <c r="G36" s="91"/>
      <c r="H36" s="89"/>
      <c r="I36" s="92"/>
      <c r="J36" s="93"/>
      <c r="K36" s="93"/>
      <c r="L36" s="94"/>
      <c r="M36" s="95"/>
      <c r="N36" s="96"/>
      <c r="O36" s="96"/>
      <c r="P36" s="94"/>
      <c r="Q36" s="94"/>
      <c r="R36" s="94"/>
      <c r="S36" s="94"/>
      <c r="T36" s="94"/>
      <c r="U36" s="94"/>
      <c r="V36" s="94"/>
      <c r="W36" s="94"/>
      <c r="X36" s="94"/>
      <c r="Y36" s="92"/>
      <c r="Z36" s="95"/>
      <c r="AA36" s="93"/>
      <c r="AB36" s="93"/>
      <c r="AC36" s="93"/>
      <c r="AD36" s="93"/>
      <c r="AE36" s="93"/>
      <c r="AF36" s="94"/>
      <c r="AG36" s="95"/>
      <c r="AH36" s="93"/>
      <c r="AI36" s="93"/>
      <c r="AJ36" s="186" t="s">
        <v>171</v>
      </c>
      <c r="AK36" s="187"/>
      <c r="AL36" s="188"/>
      <c r="AM36" s="188"/>
      <c r="AN36" s="189"/>
      <c r="AO36" s="187"/>
      <c r="AP36" s="190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9"/>
      <c r="BF36" s="100"/>
    </row>
    <row r="37" spans="1:58" ht="21">
      <c r="A37" s="86"/>
      <c r="B37" s="102"/>
      <c r="C37" s="88"/>
      <c r="D37" s="89"/>
      <c r="E37" s="90"/>
      <c r="F37" s="91"/>
      <c r="G37" s="91"/>
      <c r="H37" s="89"/>
      <c r="I37" s="92"/>
      <c r="J37" s="93"/>
      <c r="K37" s="93"/>
      <c r="L37" s="94"/>
      <c r="M37" s="95"/>
      <c r="N37" s="96"/>
      <c r="O37" s="96"/>
      <c r="P37" s="94"/>
      <c r="Q37" s="95"/>
      <c r="R37" s="95"/>
      <c r="S37" s="97"/>
      <c r="T37" s="97"/>
      <c r="U37" s="97"/>
      <c r="V37" s="97"/>
      <c r="W37" s="97"/>
      <c r="X37" s="94"/>
      <c r="Y37" s="92"/>
      <c r="Z37" s="95"/>
      <c r="AA37" s="93"/>
      <c r="AB37" s="93"/>
      <c r="AC37" s="93"/>
      <c r="AD37" s="93"/>
      <c r="AE37" s="93"/>
      <c r="AF37" s="94"/>
      <c r="AG37" s="95"/>
      <c r="AH37" s="93"/>
      <c r="AI37" s="93"/>
      <c r="AJ37" s="186" t="s">
        <v>172</v>
      </c>
      <c r="AK37" s="187"/>
      <c r="AL37" s="188"/>
      <c r="AM37" s="188"/>
      <c r="AN37" s="189"/>
      <c r="AO37" s="187"/>
      <c r="AP37" s="190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9"/>
      <c r="BF37" s="100"/>
    </row>
    <row r="38" spans="1:58" ht="21.75" thickBot="1">
      <c r="A38" s="86"/>
      <c r="B38" s="102"/>
      <c r="C38" s="88"/>
      <c r="D38" s="89"/>
      <c r="E38" s="90"/>
      <c r="F38" s="91"/>
      <c r="G38" s="91"/>
      <c r="H38" s="89"/>
      <c r="I38" s="92"/>
      <c r="J38" s="93"/>
      <c r="K38" s="93"/>
      <c r="L38" s="94"/>
      <c r="M38" s="95"/>
      <c r="N38" s="96"/>
      <c r="O38" s="96"/>
      <c r="P38" s="94"/>
      <c r="Q38" s="95"/>
      <c r="R38" s="93"/>
      <c r="S38" s="93"/>
      <c r="T38" s="94"/>
      <c r="U38" s="95"/>
      <c r="V38" s="93"/>
      <c r="W38" s="93"/>
      <c r="X38" s="94"/>
      <c r="Y38" s="92"/>
      <c r="Z38" s="95"/>
      <c r="AA38" s="93"/>
      <c r="AB38" s="93"/>
      <c r="AC38" s="93"/>
      <c r="AD38" s="93"/>
      <c r="AE38" s="93"/>
      <c r="AF38" s="94"/>
      <c r="AG38" s="95"/>
      <c r="AH38" s="93"/>
      <c r="AI38" s="93"/>
      <c r="AJ38" s="186" t="s">
        <v>173</v>
      </c>
      <c r="AK38" s="187"/>
      <c r="AL38" s="188"/>
      <c r="AM38" s="188"/>
      <c r="AN38" s="189"/>
      <c r="AO38" s="187"/>
      <c r="AP38" s="190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9"/>
      <c r="BF38" s="100"/>
    </row>
    <row r="39" spans="1:58" ht="19.5" thickBot="1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3"/>
      <c r="M39" s="102"/>
      <c r="N39" s="97" t="s">
        <v>55</v>
      </c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84"/>
      <c r="AK39" s="184"/>
      <c r="AL39" s="184"/>
      <c r="AM39" s="191"/>
      <c r="AN39" s="191"/>
      <c r="AO39" s="191"/>
      <c r="AP39" s="191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</row>
    <row r="40" spans="1:58" ht="18.7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84"/>
      <c r="AK40" s="184"/>
      <c r="AL40" s="184"/>
      <c r="AM40" s="191"/>
      <c r="AN40" s="191"/>
      <c r="AO40" s="191"/>
      <c r="AP40" s="191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</row>
    <row r="41" spans="1:58" ht="12.7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</row>
    <row r="43" spans="1:58">
      <c r="AE43" s="81">
        <v>12</v>
      </c>
    </row>
    <row r="59" spans="4:34">
      <c r="D59" s="77">
        <v>17</v>
      </c>
      <c r="I59" s="77">
        <v>20</v>
      </c>
      <c r="M59" s="77">
        <v>16</v>
      </c>
      <c r="Q59" s="77">
        <v>13</v>
      </c>
      <c r="U59" s="77">
        <v>14</v>
      </c>
      <c r="Y59" s="77">
        <v>14</v>
      </c>
      <c r="AC59" s="77">
        <v>11</v>
      </c>
      <c r="AG59" s="77">
        <v>11</v>
      </c>
    </row>
    <row r="60" spans="4:34">
      <c r="D60" s="106">
        <v>119</v>
      </c>
      <c r="E60" s="107">
        <v>23</v>
      </c>
      <c r="I60" s="106">
        <v>220</v>
      </c>
      <c r="M60" s="106">
        <v>112</v>
      </c>
      <c r="N60" s="107">
        <v>22</v>
      </c>
      <c r="Q60" s="108">
        <v>91</v>
      </c>
      <c r="R60" s="107">
        <v>22</v>
      </c>
      <c r="U60" s="108">
        <v>98</v>
      </c>
      <c r="V60" s="107">
        <v>23</v>
      </c>
      <c r="Y60" s="108">
        <v>98</v>
      </c>
      <c r="Z60" s="107">
        <v>23</v>
      </c>
      <c r="AC60" s="108">
        <v>77</v>
      </c>
      <c r="AD60" s="107">
        <v>17</v>
      </c>
      <c r="AG60" s="108">
        <v>77</v>
      </c>
      <c r="AH60" s="107">
        <v>17</v>
      </c>
    </row>
    <row r="61" spans="4:34">
      <c r="D61" s="109" t="s">
        <v>56</v>
      </c>
      <c r="I61" s="109" t="s">
        <v>57</v>
      </c>
      <c r="M61" s="109" t="s">
        <v>58</v>
      </c>
      <c r="Q61" s="109" t="s">
        <v>59</v>
      </c>
      <c r="R61" s="83"/>
      <c r="U61" s="109" t="s">
        <v>60</v>
      </c>
      <c r="Y61" s="109" t="s">
        <v>61</v>
      </c>
      <c r="Z61" s="81"/>
      <c r="AC61" s="109" t="s">
        <v>62</v>
      </c>
      <c r="AG61" s="109" t="s">
        <v>63</v>
      </c>
    </row>
    <row r="62" spans="4:34">
      <c r="D62" s="109">
        <v>31</v>
      </c>
      <c r="I62" s="109">
        <v>200</v>
      </c>
      <c r="M62" s="109">
        <v>30</v>
      </c>
      <c r="Q62" s="109">
        <v>28</v>
      </c>
      <c r="R62" s="83"/>
      <c r="U62" s="109">
        <v>30</v>
      </c>
      <c r="Y62" s="109">
        <v>30</v>
      </c>
      <c r="Z62" s="81"/>
      <c r="AC62" s="109">
        <v>25</v>
      </c>
      <c r="AG62" s="109">
        <v>25</v>
      </c>
    </row>
    <row r="63" spans="4:34">
      <c r="D63" s="109">
        <v>26</v>
      </c>
      <c r="H63" s="249" t="s">
        <v>64</v>
      </c>
      <c r="I63" s="249"/>
      <c r="J63" s="249"/>
      <c r="M63" s="109">
        <v>25</v>
      </c>
      <c r="Q63" s="109">
        <v>23</v>
      </c>
      <c r="R63" s="83"/>
      <c r="U63" s="109">
        <v>25</v>
      </c>
      <c r="Y63" s="109">
        <v>25</v>
      </c>
      <c r="Z63" s="81"/>
      <c r="AC63" s="109">
        <v>20</v>
      </c>
      <c r="AG63" s="109">
        <v>20</v>
      </c>
    </row>
    <row r="64" spans="4:34">
      <c r="D64" s="109">
        <v>22</v>
      </c>
      <c r="I64" s="109">
        <v>10</v>
      </c>
      <c r="M64" s="109">
        <v>20</v>
      </c>
      <c r="Q64" s="109">
        <v>18</v>
      </c>
      <c r="R64" s="83"/>
      <c r="U64" s="109">
        <v>20</v>
      </c>
      <c r="Y64" s="109">
        <v>20</v>
      </c>
      <c r="Z64" s="81"/>
      <c r="AC64" s="109">
        <v>15</v>
      </c>
      <c r="AG64" s="109">
        <v>15</v>
      </c>
    </row>
    <row r="65" spans="4:33">
      <c r="D65" s="109">
        <v>17</v>
      </c>
      <c r="H65" s="249" t="s">
        <v>52</v>
      </c>
      <c r="I65" s="249"/>
      <c r="J65" s="249"/>
      <c r="M65" s="109">
        <v>15</v>
      </c>
      <c r="Q65" s="109" t="s">
        <v>65</v>
      </c>
      <c r="R65" s="83"/>
      <c r="U65" s="109" t="s">
        <v>65</v>
      </c>
      <c r="Y65" s="109" t="s">
        <v>65</v>
      </c>
      <c r="Z65" s="81"/>
      <c r="AC65" s="109" t="s">
        <v>65</v>
      </c>
      <c r="AG65" s="109" t="s">
        <v>65</v>
      </c>
    </row>
    <row r="66" spans="4:33">
      <c r="D66" s="88">
        <v>96</v>
      </c>
      <c r="I66" s="109">
        <v>10</v>
      </c>
      <c r="M66" s="88">
        <v>90</v>
      </c>
      <c r="Q66" s="88">
        <v>69</v>
      </c>
      <c r="R66" s="83"/>
      <c r="U66" s="88">
        <v>75</v>
      </c>
      <c r="Y66" s="88">
        <v>75</v>
      </c>
      <c r="Z66" s="81"/>
      <c r="AC66" s="88">
        <v>60</v>
      </c>
      <c r="AG66" s="88">
        <v>60</v>
      </c>
    </row>
    <row r="67" spans="4:33">
      <c r="H67" s="250" t="s">
        <v>66</v>
      </c>
      <c r="I67" s="250"/>
      <c r="J67" s="250"/>
    </row>
  </sheetData>
  <sortState ref="A4:BB30">
    <sortCondition descending="1" ref="BB4:BB30"/>
  </sortState>
  <mergeCells count="34"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H67:J67"/>
    <mergeCell ref="AT2:AU2"/>
    <mergeCell ref="AV2:AV3"/>
    <mergeCell ref="AX2:AY2"/>
    <mergeCell ref="AZ2:AZ3"/>
    <mergeCell ref="AF2:AG2"/>
    <mergeCell ref="AH2:AH3"/>
    <mergeCell ref="AJ2:AK2"/>
    <mergeCell ref="AL2:AL3"/>
    <mergeCell ref="AN2:AO2"/>
    <mergeCell ref="AP2:AP3"/>
    <mergeCell ref="T2:U2"/>
    <mergeCell ref="V2:V3"/>
    <mergeCell ref="X2:Y2"/>
    <mergeCell ref="Z2:Z3"/>
    <mergeCell ref="AB2:AC2"/>
    <mergeCell ref="BD2:BD3"/>
    <mergeCell ref="BF2:BF3"/>
    <mergeCell ref="AY34:BD35"/>
    <mergeCell ref="H63:J63"/>
    <mergeCell ref="H65:J65"/>
    <mergeCell ref="BB2:BB3"/>
    <mergeCell ref="BC2:BC3"/>
    <mergeCell ref="AD2:AD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pieteikums</vt:lpstr>
      <vt:lpstr>protokols </vt:lpstr>
      <vt:lpstr>dalībnieka lapiņa</vt:lpstr>
      <vt:lpstr>zolists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2021-09-26T05:13:32Z</cp:lastPrinted>
  <dcterms:created xsi:type="dcterms:W3CDTF">2021-08-28T19:33:24Z</dcterms:created>
  <dcterms:modified xsi:type="dcterms:W3CDTF">2021-09-26T18:45:31Z</dcterms:modified>
</cp:coreProperties>
</file>