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opazunovads.lv\dfs\RedirectedFolders\zane.indersone\Desktop\"/>
    </mc:Choice>
  </mc:AlternateContent>
  <xr:revisionPtr revIDLastSave="0" documentId="13_ncr:1_{52BB9C47-D488-48E5-81FE-BF874E51AD71}" xr6:coauthVersionLast="47" xr6:coauthVersionMax="47" xr10:uidLastSave="{00000000-0000-0000-0000-000000000000}"/>
  <bookViews>
    <workbookView xWindow="-108" yWindow="-108" windowWidth="23256" windowHeight="12456" xr2:uid="{19DB5238-6787-4E20-9FB5-B04857CE2669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K40" i="1" s="1"/>
  <c r="M40" i="1" s="1"/>
  <c r="M41" i="1" s="1"/>
  <c r="J39" i="1"/>
  <c r="M10" i="1" l="1"/>
  <c r="M42" i="1"/>
  <c r="M43" i="1" s="1"/>
</calcChain>
</file>

<file path=xl/sharedStrings.xml><?xml version="1.0" encoding="utf-8"?>
<sst xmlns="http://schemas.openxmlformats.org/spreadsheetml/2006/main" count="73" uniqueCount="48">
  <si>
    <t>Gāzes apgādes sistēmu izbūve un katla pārtaises darbi</t>
  </si>
  <si>
    <t>Kopējā tāmes vērtība, bez PVN:</t>
  </si>
  <si>
    <t>Nr.p.k.</t>
  </si>
  <si>
    <t>Kods</t>
  </si>
  <si>
    <t>Darba nosaukums</t>
  </si>
  <si>
    <t>Mērvienība</t>
  </si>
  <si>
    <t>Daudzums</t>
  </si>
  <si>
    <t>Vienas vienības cena</t>
  </si>
  <si>
    <t>Uz visu darba apjomu</t>
  </si>
  <si>
    <t>darba alga (EURO)</t>
  </si>
  <si>
    <t>materiāli (EURO)</t>
  </si>
  <si>
    <t>mehānismi   (EURO)</t>
  </si>
  <si>
    <t>kopā (EURO)</t>
  </si>
  <si>
    <t>summa (EURO)</t>
  </si>
  <si>
    <t>Gāzes apgādes sistēma</t>
  </si>
  <si>
    <t>Virszemes tvertne 6,4m3</t>
  </si>
  <si>
    <t>gab.</t>
  </si>
  <si>
    <t>Betona platne TP-5</t>
  </si>
  <si>
    <t>Tērauda sazemejums 6,4 tvertnei</t>
  </si>
  <si>
    <t>kompl.</t>
  </si>
  <si>
    <t>Tvertnes regulatora silditājs GOK ES 2000</t>
  </si>
  <si>
    <t>Komb.regulātors GOK 20kg/h, 50mbar ar DSV un DNV</t>
  </si>
  <si>
    <t>EM dubultuzmava D40</t>
  </si>
  <si>
    <t>Lodveida krāns Dn25 Eirokonuss</t>
  </si>
  <si>
    <t>Terauda caurule Dn32</t>
  </si>
  <si>
    <t>m</t>
  </si>
  <si>
    <t>Apvalkcaurule Dn50 L=0,5m</t>
  </si>
  <si>
    <t>Lodveida krāns Dn32 Pn6</t>
  </si>
  <si>
    <t>Fasondaļas (redukcijas, līkumi, uzmāvas u.t.t)</t>
  </si>
  <si>
    <t>Lokanais pievads NT Dn25 L=0,3m</t>
  </si>
  <si>
    <t xml:space="preserve">Manometrs 0-160 mBar ar krānu </t>
  </si>
  <si>
    <t>Gāzes noplūdes detektors H-220 LPG</t>
  </si>
  <si>
    <t>El.magn.vārsts Dn32</t>
  </si>
  <si>
    <t>Gāzes sistēmas palaišanas/pārbaudes darbi</t>
  </si>
  <si>
    <t>Projekta darbi</t>
  </si>
  <si>
    <t>Objekta izpilddokumentācijas sagatavošana</t>
  </si>
  <si>
    <t>Palīgmateriāli</t>
  </si>
  <si>
    <t>Diz.degļa ar fasondaļam demontāža</t>
  </si>
  <si>
    <t>Giersch deglis GG20/1-Z-F-LN</t>
  </si>
  <si>
    <t>Katla palaišana/ regulēšana</t>
  </si>
  <si>
    <t>Kopā bez PVN:</t>
  </si>
  <si>
    <t>Transporta izdevumi:</t>
  </si>
  <si>
    <t>PVN 21%</t>
  </si>
  <si>
    <t>Kopā ar PVN:</t>
  </si>
  <si>
    <t xml:space="preserve">Tāme sastādīta 2024. gada </t>
  </si>
  <si>
    <t xml:space="preserve">Tāme </t>
  </si>
  <si>
    <t xml:space="preserve">Pielikums Nr.1. </t>
  </si>
  <si>
    <t>Katla pārveide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</si>
</sst>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_р_._-;\-* #,##0.0_р_._-;_-* &quot;-&quot;??_р_._-;_-@_-"/>
  </numFmts>
  <fonts count="14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rgb="FF000000"/>
      <name val="BaltHelvetica"/>
      <charset val="186"/>
    </font>
    <font>
      <b/>
      <sz val="11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u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Protection="0"/>
  </cellStyleXfs>
  <cellXfs count="7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7" fillId="0" borderId="0" xfId="0" applyFont="1" applyAlignment="1">
      <alignment vertical="top" wrapText="1"/>
    </xf>
    <xf numFmtId="1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4" fontId="6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5" fontId="12" fillId="0" borderId="8" xfId="1" applyNumberFormat="1" applyFont="1" applyFill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3" fillId="0" borderId="10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2" fontId="13" fillId="2" borderId="8" xfId="2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12" xfId="1" applyNumberFormat="1" applyFont="1" applyFill="1" applyBorder="1" applyAlignment="1">
      <alignment horizontal="center" vertical="center"/>
    </xf>
    <xf numFmtId="2" fontId="13" fillId="0" borderId="12" xfId="2" applyNumberFormat="1" applyFont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 wrapText="1"/>
    </xf>
    <xf numFmtId="2" fontId="13" fillId="0" borderId="13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2" fontId="12" fillId="0" borderId="6" xfId="0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65" fontId="12" fillId="3" borderId="8" xfId="1" applyNumberFormat="1" applyFont="1" applyFill="1" applyBorder="1" applyAlignment="1">
      <alignment horizontal="center" vertical="center"/>
    </xf>
    <xf numFmtId="2" fontId="13" fillId="3" borderId="8" xfId="2" applyNumberFormat="1" applyFont="1" applyFill="1" applyBorder="1" applyAlignment="1">
      <alignment horizontal="center" vertical="center"/>
    </xf>
    <xf numFmtId="2" fontId="12" fillId="3" borderId="8" xfId="0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7" fillId="0" borderId="0" xfId="0" applyFont="1"/>
  </cellXfs>
  <cellStyles count="3">
    <cellStyle name="Komats" xfId="1" builtinId="3"/>
    <cellStyle name="Parastais_Forma_ginterm_apstr(2) 2" xfId="2" xr:uid="{0FF624E5-8ADC-48AA-8A21-A8088965C5E5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EAA9-2704-4A11-A169-B5588AF6AEAD}">
  <dimension ref="A2:M43"/>
  <sheetViews>
    <sheetView tabSelected="1" topLeftCell="A19" workbookViewId="0">
      <selection activeCell="C33" sqref="C33"/>
    </sheetView>
  </sheetViews>
  <sheetFormatPr defaultRowHeight="14.4"/>
  <cols>
    <col min="3" max="3" width="38.44140625" customWidth="1"/>
  </cols>
  <sheetData>
    <row r="2" spans="1:13">
      <c r="K2" s="73" t="s">
        <v>46</v>
      </c>
    </row>
    <row r="7" spans="1:13">
      <c r="A7" s="1" t="s">
        <v>45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2"/>
      <c r="B9" s="3"/>
      <c r="C9" s="3"/>
      <c r="D9" s="4"/>
      <c r="E9" s="4"/>
      <c r="F9" s="3"/>
      <c r="G9" s="3"/>
      <c r="H9" s="3"/>
      <c r="I9" s="5"/>
      <c r="J9" s="5"/>
      <c r="K9" s="5"/>
      <c r="L9" s="5"/>
      <c r="M9" s="5"/>
    </row>
    <row r="10" spans="1:13" ht="15" thickBot="1">
      <c r="A10" s="6" t="s">
        <v>44</v>
      </c>
      <c r="B10" s="7"/>
      <c r="C10" s="7"/>
      <c r="D10" s="4"/>
      <c r="E10" s="4"/>
      <c r="F10" s="3"/>
      <c r="G10" s="3"/>
      <c r="H10" s="3"/>
      <c r="I10" s="3"/>
      <c r="J10" s="3"/>
      <c r="K10" s="5"/>
      <c r="L10" s="8" t="s">
        <v>1</v>
      </c>
      <c r="M10" s="9">
        <f>M41</f>
        <v>0</v>
      </c>
    </row>
    <row r="11" spans="1:13">
      <c r="A11" s="10" t="s">
        <v>2</v>
      </c>
      <c r="B11" s="11" t="s">
        <v>3</v>
      </c>
      <c r="C11" s="12" t="s">
        <v>4</v>
      </c>
      <c r="D11" s="11" t="s">
        <v>5</v>
      </c>
      <c r="E11" s="11" t="s">
        <v>6</v>
      </c>
      <c r="F11" s="12" t="s">
        <v>7</v>
      </c>
      <c r="G11" s="12"/>
      <c r="H11" s="12"/>
      <c r="I11" s="12"/>
      <c r="J11" s="12" t="s">
        <v>8</v>
      </c>
      <c r="K11" s="12"/>
      <c r="L11" s="12"/>
      <c r="M11" s="13"/>
    </row>
    <row r="12" spans="1:13" ht="78.599999999999994" customHeight="1" thickBot="1">
      <c r="A12" s="14"/>
      <c r="B12" s="15"/>
      <c r="C12" s="16"/>
      <c r="D12" s="15"/>
      <c r="E12" s="15"/>
      <c r="F12" s="17" t="s">
        <v>9</v>
      </c>
      <c r="G12" s="17" t="s">
        <v>10</v>
      </c>
      <c r="H12" s="17" t="s">
        <v>11</v>
      </c>
      <c r="I12" s="17" t="s">
        <v>12</v>
      </c>
      <c r="J12" s="17" t="s">
        <v>9</v>
      </c>
      <c r="K12" s="17" t="s">
        <v>10</v>
      </c>
      <c r="L12" s="17" t="s">
        <v>11</v>
      </c>
      <c r="M12" s="18" t="s">
        <v>13</v>
      </c>
    </row>
    <row r="13" spans="1:13">
      <c r="A13" s="69"/>
      <c r="B13" s="70"/>
      <c r="C13" s="71" t="s">
        <v>14</v>
      </c>
      <c r="D13" s="70"/>
      <c r="E13" s="70"/>
      <c r="F13" s="70"/>
      <c r="G13" s="70"/>
      <c r="H13" s="70"/>
      <c r="I13" s="70"/>
      <c r="J13" s="70"/>
      <c r="K13" s="70"/>
      <c r="L13" s="70"/>
      <c r="M13" s="72"/>
    </row>
    <row r="14" spans="1:13">
      <c r="A14" s="19">
        <v>1</v>
      </c>
      <c r="B14" s="20"/>
      <c r="C14" s="21" t="s">
        <v>15</v>
      </c>
      <c r="D14" s="22" t="s">
        <v>16</v>
      </c>
      <c r="E14" s="23">
        <v>1</v>
      </c>
      <c r="F14" s="24"/>
      <c r="G14" s="25"/>
      <c r="H14" s="26"/>
      <c r="I14" s="24"/>
      <c r="J14" s="24"/>
      <c r="K14" s="24"/>
      <c r="L14" s="24"/>
      <c r="M14" s="27"/>
    </row>
    <row r="15" spans="1:13">
      <c r="A15" s="19">
        <v>2</v>
      </c>
      <c r="B15" s="20"/>
      <c r="C15" s="21" t="s">
        <v>17</v>
      </c>
      <c r="D15" s="22" t="s">
        <v>16</v>
      </c>
      <c r="E15" s="23">
        <v>2</v>
      </c>
      <c r="F15" s="24"/>
      <c r="G15" s="25"/>
      <c r="H15" s="26"/>
      <c r="I15" s="24"/>
      <c r="J15" s="24"/>
      <c r="K15" s="24"/>
      <c r="L15" s="24"/>
      <c r="M15" s="27"/>
    </row>
    <row r="16" spans="1:13">
      <c r="A16" s="19">
        <v>3</v>
      </c>
      <c r="B16" s="20"/>
      <c r="C16" s="21" t="s">
        <v>18</v>
      </c>
      <c r="D16" s="22" t="s">
        <v>19</v>
      </c>
      <c r="E16" s="23">
        <v>1</v>
      </c>
      <c r="F16" s="24"/>
      <c r="G16" s="25"/>
      <c r="H16" s="26"/>
      <c r="I16" s="24"/>
      <c r="J16" s="24"/>
      <c r="K16" s="24"/>
      <c r="L16" s="24"/>
      <c r="M16" s="27"/>
    </row>
    <row r="17" spans="1:13">
      <c r="A17" s="19">
        <v>4</v>
      </c>
      <c r="B17" s="20"/>
      <c r="C17" s="21" t="s">
        <v>20</v>
      </c>
      <c r="D17" s="22" t="s">
        <v>16</v>
      </c>
      <c r="E17" s="23">
        <v>1</v>
      </c>
      <c r="F17" s="24"/>
      <c r="G17" s="25"/>
      <c r="H17" s="26"/>
      <c r="I17" s="24"/>
      <c r="J17" s="24"/>
      <c r="K17" s="24"/>
      <c r="L17" s="24"/>
      <c r="M17" s="27"/>
    </row>
    <row r="18" spans="1:13" ht="26.4">
      <c r="A18" s="19">
        <v>5</v>
      </c>
      <c r="B18" s="20"/>
      <c r="C18" s="21" t="s">
        <v>21</v>
      </c>
      <c r="D18" s="22" t="s">
        <v>16</v>
      </c>
      <c r="E18" s="23">
        <v>1</v>
      </c>
      <c r="F18" s="24"/>
      <c r="G18" s="25"/>
      <c r="H18" s="26"/>
      <c r="I18" s="24"/>
      <c r="J18" s="24"/>
      <c r="K18" s="24"/>
      <c r="L18" s="24"/>
      <c r="M18" s="27"/>
    </row>
    <row r="19" spans="1:13">
      <c r="A19" s="19">
        <v>6</v>
      </c>
      <c r="B19" s="20"/>
      <c r="C19" s="21" t="s">
        <v>22</v>
      </c>
      <c r="D19" s="22" t="s">
        <v>16</v>
      </c>
      <c r="E19" s="23">
        <v>1</v>
      </c>
      <c r="F19" s="24"/>
      <c r="G19" s="25"/>
      <c r="H19" s="26"/>
      <c r="I19" s="24"/>
      <c r="J19" s="24"/>
      <c r="K19" s="24"/>
      <c r="L19" s="24"/>
      <c r="M19" s="27"/>
    </row>
    <row r="20" spans="1:13">
      <c r="A20" s="19">
        <v>7</v>
      </c>
      <c r="B20" s="20"/>
      <c r="C20" s="21" t="s">
        <v>23</v>
      </c>
      <c r="D20" s="22" t="s">
        <v>16</v>
      </c>
      <c r="E20" s="23">
        <v>1</v>
      </c>
      <c r="F20" s="24"/>
      <c r="G20" s="25"/>
      <c r="H20" s="26"/>
      <c r="I20" s="24"/>
      <c r="J20" s="24"/>
      <c r="K20" s="24"/>
      <c r="L20" s="24"/>
      <c r="M20" s="27"/>
    </row>
    <row r="21" spans="1:13">
      <c r="A21" s="19">
        <v>8</v>
      </c>
      <c r="B21" s="20"/>
      <c r="C21" s="21" t="s">
        <v>24</v>
      </c>
      <c r="D21" s="22" t="s">
        <v>25</v>
      </c>
      <c r="E21" s="23">
        <v>15</v>
      </c>
      <c r="F21" s="24"/>
      <c r="G21" s="25"/>
      <c r="H21" s="26"/>
      <c r="I21" s="24"/>
      <c r="J21" s="24"/>
      <c r="K21" s="24"/>
      <c r="L21" s="24"/>
      <c r="M21" s="27"/>
    </row>
    <row r="22" spans="1:13">
      <c r="A22" s="19">
        <v>9</v>
      </c>
      <c r="B22" s="20"/>
      <c r="C22" s="21" t="s">
        <v>26</v>
      </c>
      <c r="D22" s="22" t="s">
        <v>16</v>
      </c>
      <c r="E22" s="23">
        <v>1</v>
      </c>
      <c r="F22" s="24"/>
      <c r="G22" s="25"/>
      <c r="H22" s="26"/>
      <c r="I22" s="24"/>
      <c r="J22" s="24"/>
      <c r="K22" s="24"/>
      <c r="L22" s="24"/>
      <c r="M22" s="27"/>
    </row>
    <row r="23" spans="1:13">
      <c r="A23" s="19">
        <v>10</v>
      </c>
      <c r="B23" s="20"/>
      <c r="C23" s="21" t="s">
        <v>27</v>
      </c>
      <c r="D23" s="22" t="s">
        <v>16</v>
      </c>
      <c r="E23" s="23">
        <v>1</v>
      </c>
      <c r="F23" s="24"/>
      <c r="G23" s="25"/>
      <c r="H23" s="26"/>
      <c r="I23" s="24"/>
      <c r="J23" s="24"/>
      <c r="K23" s="24"/>
      <c r="L23" s="24"/>
      <c r="M23" s="27"/>
    </row>
    <row r="24" spans="1:13">
      <c r="A24" s="19">
        <v>11</v>
      </c>
      <c r="B24" s="20"/>
      <c r="C24" s="21" t="s">
        <v>28</v>
      </c>
      <c r="D24" s="22" t="s">
        <v>19</v>
      </c>
      <c r="E24" s="23">
        <v>1</v>
      </c>
      <c r="F24" s="24"/>
      <c r="G24" s="25"/>
      <c r="H24" s="26"/>
      <c r="I24" s="24"/>
      <c r="J24" s="24"/>
      <c r="K24" s="24"/>
      <c r="L24" s="24"/>
      <c r="M24" s="27"/>
    </row>
    <row r="25" spans="1:13">
      <c r="A25" s="19">
        <v>12</v>
      </c>
      <c r="B25" s="20"/>
      <c r="C25" s="21" t="s">
        <v>29</v>
      </c>
      <c r="D25" s="22" t="s">
        <v>16</v>
      </c>
      <c r="E25" s="23">
        <v>1</v>
      </c>
      <c r="F25" s="24"/>
      <c r="G25" s="25"/>
      <c r="H25" s="26"/>
      <c r="I25" s="24"/>
      <c r="J25" s="24"/>
      <c r="K25" s="24"/>
      <c r="L25" s="24"/>
      <c r="M25" s="27"/>
    </row>
    <row r="26" spans="1:13">
      <c r="A26" s="19">
        <v>13</v>
      </c>
      <c r="B26" s="20"/>
      <c r="C26" s="21" t="s">
        <v>30</v>
      </c>
      <c r="D26" s="22" t="s">
        <v>19</v>
      </c>
      <c r="E26" s="23">
        <v>1</v>
      </c>
      <c r="F26" s="24"/>
      <c r="G26" s="25"/>
      <c r="H26" s="26"/>
      <c r="I26" s="24"/>
      <c r="J26" s="24"/>
      <c r="K26" s="24"/>
      <c r="L26" s="24"/>
      <c r="M26" s="27"/>
    </row>
    <row r="27" spans="1:13">
      <c r="A27" s="19">
        <v>14</v>
      </c>
      <c r="B27" s="20"/>
      <c r="C27" s="21" t="s">
        <v>31</v>
      </c>
      <c r="D27" s="22" t="s">
        <v>16</v>
      </c>
      <c r="E27" s="23">
        <v>1</v>
      </c>
      <c r="F27" s="24"/>
      <c r="G27" s="25"/>
      <c r="H27" s="26"/>
      <c r="I27" s="24"/>
      <c r="J27" s="24"/>
      <c r="K27" s="24"/>
      <c r="L27" s="24"/>
      <c r="M27" s="27"/>
    </row>
    <row r="28" spans="1:13">
      <c r="A28" s="19">
        <v>15</v>
      </c>
      <c r="B28" s="20"/>
      <c r="C28" s="21" t="s">
        <v>32</v>
      </c>
      <c r="D28" s="22" t="s">
        <v>16</v>
      </c>
      <c r="E28" s="23">
        <v>1</v>
      </c>
      <c r="F28" s="24"/>
      <c r="G28" s="25"/>
      <c r="H28" s="26"/>
      <c r="I28" s="24"/>
      <c r="J28" s="24"/>
      <c r="K28" s="24"/>
      <c r="L28" s="24"/>
      <c r="M28" s="27"/>
    </row>
    <row r="29" spans="1:13">
      <c r="A29" s="19">
        <v>16</v>
      </c>
      <c r="B29" s="20"/>
      <c r="C29" s="21" t="s">
        <v>33</v>
      </c>
      <c r="D29" s="22" t="s">
        <v>19</v>
      </c>
      <c r="E29" s="23">
        <v>1</v>
      </c>
      <c r="F29" s="24"/>
      <c r="G29" s="25"/>
      <c r="H29" s="26"/>
      <c r="I29" s="24"/>
      <c r="J29" s="24"/>
      <c r="K29" s="24"/>
      <c r="L29" s="24"/>
      <c r="M29" s="27"/>
    </row>
    <row r="30" spans="1:13">
      <c r="A30" s="19">
        <v>17</v>
      </c>
      <c r="B30" s="20"/>
      <c r="C30" s="21" t="s">
        <v>34</v>
      </c>
      <c r="D30" s="22" t="s">
        <v>19</v>
      </c>
      <c r="E30" s="23">
        <v>1</v>
      </c>
      <c r="F30" s="24"/>
      <c r="G30" s="25"/>
      <c r="H30" s="26"/>
      <c r="I30" s="24"/>
      <c r="J30" s="24"/>
      <c r="K30" s="24"/>
      <c r="L30" s="24"/>
      <c r="M30" s="27"/>
    </row>
    <row r="31" spans="1:13">
      <c r="A31" s="19">
        <v>18</v>
      </c>
      <c r="B31" s="20"/>
      <c r="C31" s="21" t="s">
        <v>35</v>
      </c>
      <c r="D31" s="22" t="s">
        <v>19</v>
      </c>
      <c r="E31" s="23">
        <v>1</v>
      </c>
      <c r="F31" s="24"/>
      <c r="G31" s="25"/>
      <c r="H31" s="26"/>
      <c r="I31" s="24"/>
      <c r="J31" s="24"/>
      <c r="K31" s="24"/>
      <c r="L31" s="24"/>
      <c r="M31" s="27"/>
    </row>
    <row r="32" spans="1:13">
      <c r="A32" s="19">
        <v>19</v>
      </c>
      <c r="B32" s="20"/>
      <c r="C32" s="21" t="s">
        <v>36</v>
      </c>
      <c r="D32" s="22" t="s">
        <v>19</v>
      </c>
      <c r="E32" s="23">
        <v>1</v>
      </c>
      <c r="F32" s="24"/>
      <c r="G32" s="25"/>
      <c r="H32" s="26"/>
      <c r="I32" s="24"/>
      <c r="J32" s="24"/>
      <c r="K32" s="24"/>
      <c r="L32" s="24"/>
      <c r="M32" s="27"/>
    </row>
    <row r="33" spans="1:13">
      <c r="A33" s="61"/>
      <c r="B33" s="62"/>
      <c r="C33" s="63" t="s">
        <v>47</v>
      </c>
      <c r="D33" s="64"/>
      <c r="E33" s="65"/>
      <c r="F33" s="66"/>
      <c r="G33" s="67"/>
      <c r="H33" s="67"/>
      <c r="I33" s="66"/>
      <c r="J33" s="66"/>
      <c r="K33" s="66"/>
      <c r="L33" s="66"/>
      <c r="M33" s="68"/>
    </row>
    <row r="34" spans="1:13">
      <c r="A34" s="19">
        <v>1</v>
      </c>
      <c r="B34" s="20"/>
      <c r="C34" s="28" t="s">
        <v>37</v>
      </c>
      <c r="D34" s="22" t="s">
        <v>19</v>
      </c>
      <c r="E34" s="23">
        <v>1</v>
      </c>
      <c r="F34" s="24"/>
      <c r="G34" s="25"/>
      <c r="H34" s="26"/>
      <c r="I34" s="24"/>
      <c r="J34" s="24"/>
      <c r="K34" s="24"/>
      <c r="L34" s="24"/>
      <c r="M34" s="27"/>
    </row>
    <row r="35" spans="1:13">
      <c r="A35" s="19">
        <v>2</v>
      </c>
      <c r="B35" s="20"/>
      <c r="C35" s="29" t="s">
        <v>38</v>
      </c>
      <c r="D35" s="22" t="s">
        <v>16</v>
      </c>
      <c r="E35" s="23">
        <v>1</v>
      </c>
      <c r="F35" s="30"/>
      <c r="G35" s="25"/>
      <c r="H35" s="26"/>
      <c r="I35" s="24"/>
      <c r="J35" s="24"/>
      <c r="K35" s="24"/>
      <c r="L35" s="24"/>
      <c r="M35" s="27"/>
    </row>
    <row r="36" spans="1:13">
      <c r="A36" s="19">
        <v>3</v>
      </c>
      <c r="B36" s="20"/>
      <c r="C36" s="29" t="s">
        <v>39</v>
      </c>
      <c r="D36" s="22" t="s">
        <v>19</v>
      </c>
      <c r="E36" s="23">
        <v>1</v>
      </c>
      <c r="F36" s="30"/>
      <c r="G36" s="25"/>
      <c r="H36" s="26"/>
      <c r="I36" s="24"/>
      <c r="J36" s="24"/>
      <c r="K36" s="24"/>
      <c r="L36" s="24"/>
      <c r="M36" s="27"/>
    </row>
    <row r="37" spans="1:13">
      <c r="A37" s="19">
        <v>4</v>
      </c>
      <c r="B37" s="20"/>
      <c r="C37" s="21" t="s">
        <v>36</v>
      </c>
      <c r="D37" s="22" t="s">
        <v>19</v>
      </c>
      <c r="E37" s="23">
        <v>1</v>
      </c>
      <c r="F37" s="30"/>
      <c r="G37" s="25"/>
      <c r="H37" s="26"/>
      <c r="I37" s="24"/>
      <c r="J37" s="24"/>
      <c r="K37" s="24"/>
      <c r="L37" s="24"/>
      <c r="M37" s="27"/>
    </row>
    <row r="38" spans="1:13" ht="15" thickBot="1">
      <c r="A38" s="31"/>
      <c r="B38" s="32"/>
      <c r="C38" s="33"/>
      <c r="D38" s="34"/>
      <c r="E38" s="35"/>
      <c r="F38" s="36"/>
      <c r="G38" s="37"/>
      <c r="H38" s="37"/>
      <c r="I38" s="36"/>
      <c r="J38" s="36"/>
      <c r="K38" s="36"/>
      <c r="L38" s="36"/>
      <c r="M38" s="38"/>
    </row>
    <row r="39" spans="1:13">
      <c r="A39" s="39" t="s">
        <v>40</v>
      </c>
      <c r="B39" s="40"/>
      <c r="C39" s="40"/>
      <c r="D39" s="40"/>
      <c r="E39" s="40"/>
      <c r="F39" s="40"/>
      <c r="G39" s="40"/>
      <c r="H39" s="40"/>
      <c r="I39" s="40"/>
      <c r="J39" s="41">
        <f>SUM(J14:J38)</f>
        <v>0</v>
      </c>
      <c r="K39" s="41">
        <f>SUM(K14:K38)</f>
        <v>0</v>
      </c>
      <c r="L39" s="41">
        <f>SUM(L14:L38)</f>
        <v>0</v>
      </c>
      <c r="M39" s="42">
        <f>SUM(M14:M38)</f>
        <v>0</v>
      </c>
    </row>
    <row r="40" spans="1:13">
      <c r="A40" s="43" t="s">
        <v>41</v>
      </c>
      <c r="B40" s="44"/>
      <c r="C40" s="44"/>
      <c r="D40" s="44"/>
      <c r="E40" s="44"/>
      <c r="F40" s="44"/>
      <c r="G40" s="44"/>
      <c r="H40" s="44"/>
      <c r="I40" s="44"/>
      <c r="J40" s="45"/>
      <c r="K40" s="45">
        <f>K39*0.05</f>
        <v>0</v>
      </c>
      <c r="L40" s="45"/>
      <c r="M40" s="46">
        <f>K40</f>
        <v>0</v>
      </c>
    </row>
    <row r="41" spans="1:13" ht="15" thickBot="1">
      <c r="A41" s="47" t="s">
        <v>40</v>
      </c>
      <c r="B41" s="48"/>
      <c r="C41" s="48"/>
      <c r="D41" s="48"/>
      <c r="E41" s="48"/>
      <c r="F41" s="48"/>
      <c r="G41" s="48"/>
      <c r="H41" s="48"/>
      <c r="I41" s="48"/>
      <c r="J41" s="49"/>
      <c r="K41" s="49"/>
      <c r="L41" s="49"/>
      <c r="M41" s="50">
        <f>M39+M40</f>
        <v>0</v>
      </c>
    </row>
    <row r="42" spans="1:13">
      <c r="A42" s="51" t="s">
        <v>42</v>
      </c>
      <c r="B42" s="52"/>
      <c r="C42" s="52"/>
      <c r="D42" s="52"/>
      <c r="E42" s="52"/>
      <c r="F42" s="52"/>
      <c r="G42" s="52"/>
      <c r="H42" s="52"/>
      <c r="I42" s="52"/>
      <c r="J42" s="53"/>
      <c r="K42" s="53"/>
      <c r="L42" s="54"/>
      <c r="M42" s="55">
        <f>ROUND(M41*0.21,2)</f>
        <v>0</v>
      </c>
    </row>
    <row r="43" spans="1:13" ht="15" thickBot="1">
      <c r="A43" s="56" t="s">
        <v>43</v>
      </c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9"/>
      <c r="M43" s="60">
        <f>M41+M42</f>
        <v>0</v>
      </c>
    </row>
  </sheetData>
  <mergeCells count="14">
    <mergeCell ref="A39:I39"/>
    <mergeCell ref="A40:I40"/>
    <mergeCell ref="A41:I41"/>
    <mergeCell ref="A42:I42"/>
    <mergeCell ref="A43:I43"/>
    <mergeCell ref="A7:M7"/>
    <mergeCell ref="A8:M8"/>
    <mergeCell ref="A11:A12"/>
    <mergeCell ref="B11:B12"/>
    <mergeCell ref="C11:C12"/>
    <mergeCell ref="D11:D12"/>
    <mergeCell ref="E11:E12"/>
    <mergeCell ref="F11:I11"/>
    <mergeCell ref="J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Indersone</dc:creator>
  <cp:lastModifiedBy>Zane Indersone</cp:lastModifiedBy>
  <dcterms:created xsi:type="dcterms:W3CDTF">2024-09-23T08:56:50Z</dcterms:created>
  <dcterms:modified xsi:type="dcterms:W3CDTF">2024-09-23T09:35:05Z</dcterms:modified>
</cp:coreProperties>
</file>