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SPORTS\"/>
    </mc:Choice>
  </mc:AlternateContent>
  <bookViews>
    <workbookView xWindow="0" yWindow="0" windowWidth="20490" windowHeight="7620" activeTab="2"/>
  </bookViews>
  <sheets>
    <sheet name="dalībnieki" sheetId="4" r:id="rId1"/>
    <sheet name="kopvērtējums" sheetId="5" r:id="rId2"/>
    <sheet name="3.posms_Fināls" sheetId="6" r:id="rId3"/>
    <sheet name="2.posms_Fināls" sheetId="3" r:id="rId4"/>
    <sheet name="1.posms_Fināls " sheetId="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9" i="6" l="1"/>
  <c r="AE11" i="6"/>
  <c r="AE13" i="6"/>
  <c r="AE15" i="6"/>
  <c r="AE17" i="6"/>
  <c r="AE19" i="6"/>
  <c r="AE21" i="6"/>
  <c r="AC9" i="6"/>
  <c r="AC11" i="6"/>
  <c r="AC13" i="6"/>
  <c r="AC15" i="6"/>
  <c r="AC17" i="6"/>
  <c r="AC19" i="6"/>
  <c r="AC21" i="6"/>
  <c r="AE7" i="6"/>
  <c r="AC7" i="6"/>
  <c r="AB9" i="6"/>
  <c r="AB11" i="6"/>
  <c r="AB13" i="6"/>
  <c r="AB15" i="6"/>
  <c r="AB17" i="6"/>
  <c r="AB19" i="6"/>
  <c r="AB21" i="6"/>
  <c r="AB7" i="6"/>
  <c r="U31" i="5" l="1"/>
  <c r="U30" i="5"/>
  <c r="U16" i="5"/>
  <c r="U18" i="5"/>
  <c r="U29" i="5"/>
  <c r="U9" i="5"/>
  <c r="U12" i="5"/>
  <c r="U14" i="5"/>
  <c r="U17" i="5"/>
  <c r="U10" i="5"/>
  <c r="U15" i="5"/>
  <c r="U28" i="5"/>
  <c r="U27" i="5"/>
  <c r="U26" i="5"/>
  <c r="U13" i="5"/>
  <c r="U4" i="5"/>
  <c r="U25" i="5"/>
  <c r="U11" i="5"/>
  <c r="U24" i="5"/>
  <c r="U23" i="5"/>
  <c r="U5" i="5"/>
  <c r="U22" i="5"/>
  <c r="U21" i="5"/>
  <c r="U8" i="5"/>
  <c r="U7" i="5"/>
  <c r="U20" i="5"/>
  <c r="U6" i="5"/>
  <c r="U19" i="5"/>
  <c r="AN10" i="3" l="1"/>
  <c r="AN12" i="3"/>
  <c r="AN14" i="3"/>
  <c r="AN16" i="3"/>
  <c r="AN18" i="3"/>
  <c r="AN20" i="3"/>
  <c r="AN22" i="3"/>
  <c r="AN24" i="3"/>
  <c r="AN26" i="3"/>
  <c r="AN28" i="3"/>
  <c r="AN30" i="3"/>
  <c r="AN8" i="3"/>
  <c r="AO30" i="3"/>
  <c r="AQ10" i="3"/>
  <c r="AQ12" i="3"/>
  <c r="AQ14" i="3"/>
  <c r="AQ16" i="3"/>
  <c r="AQ18" i="3"/>
  <c r="AQ20" i="3"/>
  <c r="AQ22" i="3"/>
  <c r="AQ24" i="3"/>
  <c r="AQ26" i="3"/>
  <c r="AQ28" i="3"/>
  <c r="AQ30" i="3"/>
  <c r="AQ8" i="3"/>
  <c r="AO10" i="3"/>
  <c r="AO12" i="3"/>
  <c r="AO14" i="3"/>
  <c r="AO16" i="3"/>
  <c r="AO18" i="3"/>
  <c r="AO20" i="3"/>
  <c r="AO22" i="3"/>
  <c r="AO24" i="3"/>
  <c r="AO26" i="3"/>
  <c r="AO28" i="3"/>
  <c r="AO8" i="3"/>
  <c r="AE22" i="2" l="1"/>
  <c r="AC22" i="2"/>
  <c r="AB22" i="2"/>
  <c r="AE20" i="2"/>
  <c r="AC20" i="2"/>
  <c r="AB20" i="2"/>
  <c r="AE18" i="2"/>
  <c r="AC18" i="2"/>
  <c r="AB18" i="2"/>
  <c r="AE16" i="2"/>
  <c r="AC16" i="2"/>
  <c r="AB16" i="2"/>
  <c r="AE14" i="2"/>
  <c r="AC14" i="2"/>
  <c r="AB14" i="2"/>
  <c r="AE12" i="2"/>
  <c r="AC12" i="2"/>
  <c r="AB12" i="2"/>
  <c r="AE10" i="2"/>
  <c r="AC10" i="2"/>
  <c r="AB10" i="2"/>
  <c r="AE8" i="2"/>
  <c r="AC8" i="2"/>
  <c r="AB8" i="2"/>
</calcChain>
</file>

<file path=xl/sharedStrings.xml><?xml version="1.0" encoding="utf-8"?>
<sst xmlns="http://schemas.openxmlformats.org/spreadsheetml/2006/main" count="491" uniqueCount="200">
  <si>
    <t>1.posms_Fināls</t>
  </si>
  <si>
    <t xml:space="preserve">     Ropažu novada atklātais čempionāts novusā</t>
  </si>
  <si>
    <t>Zaķumuižas Sporta zāle</t>
  </si>
  <si>
    <t>21.08.2021</t>
  </si>
  <si>
    <t>#</t>
  </si>
  <si>
    <t>dalībnieks</t>
  </si>
  <si>
    <t>Punkti</t>
  </si>
  <si>
    <t>Seti</t>
  </si>
  <si>
    <t>Vieta</t>
  </si>
  <si>
    <t>Ādaži</t>
  </si>
  <si>
    <t>Aivars Smildziņš</t>
  </si>
  <si>
    <t>-</t>
  </si>
  <si>
    <t>II</t>
  </si>
  <si>
    <t>Ropaži</t>
  </si>
  <si>
    <t>Andrejs Ploriņš</t>
  </si>
  <si>
    <t>IV</t>
  </si>
  <si>
    <t>Mālpils</t>
  </si>
  <si>
    <t>Alfons Suķis</t>
  </si>
  <si>
    <t>I</t>
  </si>
  <si>
    <t>Rīga</t>
  </si>
  <si>
    <t>Alfrēds Ceplis</t>
  </si>
  <si>
    <t>III</t>
  </si>
  <si>
    <t>Aivars Lapiņš</t>
  </si>
  <si>
    <t>VIII</t>
  </si>
  <si>
    <t>Ilmārs Vītols</t>
  </si>
  <si>
    <t>VI</t>
  </si>
  <si>
    <t>Jānis Broks</t>
  </si>
  <si>
    <t>VII</t>
  </si>
  <si>
    <t>Dimitrijs Gordejevs</t>
  </si>
  <si>
    <t>V</t>
  </si>
  <si>
    <t>Tiesnesis: Andrejs Ploriņš</t>
  </si>
  <si>
    <t>Zaķumuiža</t>
  </si>
  <si>
    <t>Andris Briņķis</t>
  </si>
  <si>
    <t>Andris Lapsiņš</t>
  </si>
  <si>
    <t>Ogre</t>
  </si>
  <si>
    <t>Arnis Šimens</t>
  </si>
  <si>
    <t>Voldemārs Šubrovskis</t>
  </si>
  <si>
    <t>Daina Grigorjeva</t>
  </si>
  <si>
    <t>Arnis Redbergs</t>
  </si>
  <si>
    <t>Mārtiņš Porietis</t>
  </si>
  <si>
    <t>2.posms_Fināls</t>
  </si>
  <si>
    <t>11.09.2021</t>
  </si>
  <si>
    <t>n.p.k</t>
  </si>
  <si>
    <t xml:space="preserve"> Vārds , Uzvārds</t>
  </si>
  <si>
    <t>Vietu noteikšana, ja ir vienāds punktu skaits vairākiem spēlētājiem</t>
  </si>
  <si>
    <t>Agris Mednis</t>
  </si>
  <si>
    <t>1) Buholca koeficenta</t>
  </si>
  <si>
    <t>Tūja</t>
  </si>
  <si>
    <t>Agris Dubults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</si>
  <si>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</si>
  <si>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</si>
  <si>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</si>
  <si>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</si>
  <si>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</si>
  <si>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</si>
  <si>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6) Kurš no dalībniekiem labāk nospēlējis iepriekšpēdējo kārtu, utt.</t>
  </si>
  <si>
    <t>Aldis Volters</t>
  </si>
  <si>
    <t>Loja</t>
  </si>
  <si>
    <t>Aleks Mironovs</t>
  </si>
  <si>
    <t>Carnikava</t>
  </si>
  <si>
    <t>Aleksandrs Tregubs</t>
  </si>
  <si>
    <t>Aleksejs Filipenko</t>
  </si>
  <si>
    <t>Aleksejs Mironovs</t>
  </si>
  <si>
    <t>Alfrēds Ozoliņš</t>
  </si>
  <si>
    <t>Alfrēds Probaks</t>
  </si>
  <si>
    <t>Alvis Balodis</t>
  </si>
  <si>
    <t>Salaspils</t>
  </si>
  <si>
    <t>Andis Kušķis</t>
  </si>
  <si>
    <t>Andis Neļķe</t>
  </si>
  <si>
    <t>Andris Andersons</t>
  </si>
  <si>
    <t>Dārzciems</t>
  </si>
  <si>
    <t>Andris Balodis</t>
  </si>
  <si>
    <t>Andris Bērziņš</t>
  </si>
  <si>
    <t>Baltezers</t>
  </si>
  <si>
    <t>Andris Gulbis</t>
  </si>
  <si>
    <t>Andris Lagzdiņš</t>
  </si>
  <si>
    <t>Sēja</t>
  </si>
  <si>
    <t>Andris Rozentāls</t>
  </si>
  <si>
    <t>Arkādijs Možins</t>
  </si>
  <si>
    <t>Arnis Garjānis</t>
  </si>
  <si>
    <t>Arnis Kaķītis</t>
  </si>
  <si>
    <t>Arvis Ukstiņš</t>
  </si>
  <si>
    <t>Atvars Ozoliņš</t>
  </si>
  <si>
    <t>Āris Bumbieris</t>
  </si>
  <si>
    <t>Āris Ozoliņš</t>
  </si>
  <si>
    <t>Pociems</t>
  </si>
  <si>
    <t>Boriss Prohorovs</t>
  </si>
  <si>
    <t>Dmitrijs Gordejevs</t>
  </si>
  <si>
    <t>Dominiks Roseti</t>
  </si>
  <si>
    <t>Edgars Komarovs</t>
  </si>
  <si>
    <t>Edgars Lakstīgala</t>
  </si>
  <si>
    <t>Edgars Podziņš</t>
  </si>
  <si>
    <t>Einārs Svarinskis</t>
  </si>
  <si>
    <t>Ēriks Gumbelis</t>
  </si>
  <si>
    <t>Genādijs Pavlovs</t>
  </si>
  <si>
    <t>Gints Uskurs</t>
  </si>
  <si>
    <t>Guntars Andersons</t>
  </si>
  <si>
    <t>Harijs Nipkens</t>
  </si>
  <si>
    <t>Igors Bondars</t>
  </si>
  <si>
    <t>Ilmārs Fremanis</t>
  </si>
  <si>
    <t>Ināra More</t>
  </si>
  <si>
    <t>Silakrogs</t>
  </si>
  <si>
    <t>Inna Migunova</t>
  </si>
  <si>
    <t>Ivars Vaļenieks</t>
  </si>
  <si>
    <t>Jelgava</t>
  </si>
  <si>
    <t>Iveta Nastoviča</t>
  </si>
  <si>
    <t>Jānis Dārznieks</t>
  </si>
  <si>
    <t>Jānis Dišereits</t>
  </si>
  <si>
    <t>Jānis Gradkovskis</t>
  </si>
  <si>
    <t>Jānis Helmanis</t>
  </si>
  <si>
    <t>Ulbroka</t>
  </si>
  <si>
    <t>Jānis Kusiņš</t>
  </si>
  <si>
    <t>Baldone</t>
  </si>
  <si>
    <t>Jānis Lūcis</t>
  </si>
  <si>
    <t>Jānis Sējāns</t>
  </si>
  <si>
    <t>Juris Cirvelis</t>
  </si>
  <si>
    <t>Juris Jonaitis</t>
  </si>
  <si>
    <t>Juris Krastiņš</t>
  </si>
  <si>
    <t>Kaspars Šilo</t>
  </si>
  <si>
    <t>Kristīne Belkovska</t>
  </si>
  <si>
    <t>Lauris Ābols</t>
  </si>
  <si>
    <t>Līči</t>
  </si>
  <si>
    <t>Matīss Deksnis</t>
  </si>
  <si>
    <t>Mārtiņš Dišereits</t>
  </si>
  <si>
    <t>Mārtiņš Kaķītis</t>
  </si>
  <si>
    <t>Mihails Pinduss</t>
  </si>
  <si>
    <t>Nils Rēders</t>
  </si>
  <si>
    <t>Norberts Nikitenko</t>
  </si>
  <si>
    <t>Normunds Laumanis</t>
  </si>
  <si>
    <t>Olga Gusjkova</t>
  </si>
  <si>
    <t>Oskars Janbergs</t>
  </si>
  <si>
    <t>Oskars Lipovskis</t>
  </si>
  <si>
    <t>Osvalds Priede</t>
  </si>
  <si>
    <t>Raimonds Narusevičs</t>
  </si>
  <si>
    <t>Rainers Kreitāls</t>
  </si>
  <si>
    <t>Raitis Cirvelis</t>
  </si>
  <si>
    <t>Skulte</t>
  </si>
  <si>
    <t>RaivoVīksa</t>
  </si>
  <si>
    <t>Rihards Lebedeks</t>
  </si>
  <si>
    <t>Pabaži</t>
  </si>
  <si>
    <t>Rolands Silaunieks</t>
  </si>
  <si>
    <t>Rolands Šakins</t>
  </si>
  <si>
    <t>Rūdolfs Petrovskis</t>
  </si>
  <si>
    <t>Tatjana Rakojeda</t>
  </si>
  <si>
    <t>Tālivaldis Zagorskis</t>
  </si>
  <si>
    <t>Toms Cirvelis</t>
  </si>
  <si>
    <t>Toms Pulle</t>
  </si>
  <si>
    <t>Udis Rubezis</t>
  </si>
  <si>
    <t>Uldis Gaspersons</t>
  </si>
  <si>
    <t>Uldis Slemis</t>
  </si>
  <si>
    <t>Uldis Slenijs</t>
  </si>
  <si>
    <t>Uvis Lapsiņš</t>
  </si>
  <si>
    <t>Vadims Antonovs</t>
  </si>
  <si>
    <t>Valdis Čunka</t>
  </si>
  <si>
    <t>Valērijs Ivanovs</t>
  </si>
  <si>
    <t>Aizkraukle</t>
  </si>
  <si>
    <t>Valērijs Vēļcinskis</t>
  </si>
  <si>
    <t>Velga Nestore</t>
  </si>
  <si>
    <t>Viesturs Bērziņš</t>
  </si>
  <si>
    <t>Viktors Vitkovskis</t>
  </si>
  <si>
    <t>Viktors Zagradskis</t>
  </si>
  <si>
    <t>Vitālijs Beinarts</t>
  </si>
  <si>
    <t>Krasnojarsk</t>
  </si>
  <si>
    <t>Vjačeslavs Ņižņaks</t>
  </si>
  <si>
    <t>Voldemārs Susejs</t>
  </si>
  <si>
    <t>Par 6. - 8.vietu</t>
  </si>
  <si>
    <t>+16</t>
  </si>
  <si>
    <t>+15</t>
  </si>
  <si>
    <t>1.</t>
  </si>
  <si>
    <t>2.</t>
  </si>
  <si>
    <t>3</t>
  </si>
  <si>
    <t>4.</t>
  </si>
  <si>
    <t>1</t>
  </si>
  <si>
    <t>6.</t>
  </si>
  <si>
    <t>2</t>
  </si>
  <si>
    <t>5.</t>
  </si>
  <si>
    <t>8.</t>
  </si>
  <si>
    <t>4</t>
  </si>
  <si>
    <t>7.</t>
  </si>
  <si>
    <t>Voldemārs Subrovskis</t>
  </si>
  <si>
    <t>1.posms  21.08</t>
  </si>
  <si>
    <t>2.posms 11.09</t>
  </si>
  <si>
    <t>5.posms 12</t>
  </si>
  <si>
    <t xml:space="preserve">6.posms  </t>
  </si>
  <si>
    <t xml:space="preserve">7.posms </t>
  </si>
  <si>
    <t xml:space="preserve">8.posms </t>
  </si>
  <si>
    <t xml:space="preserve">9.posms </t>
  </si>
  <si>
    <t>Ropažu novada 2021. gada čempionāts novusā</t>
  </si>
  <si>
    <t>16.10.2021</t>
  </si>
  <si>
    <t>Aivars  Lapiņš</t>
  </si>
  <si>
    <t>3.posms_Fināls</t>
  </si>
  <si>
    <t>3.posms 16.10</t>
  </si>
  <si>
    <t>4.posms 11.11</t>
  </si>
  <si>
    <t>5/6</t>
  </si>
  <si>
    <t>7</t>
  </si>
  <si>
    <t>8/11</t>
  </si>
  <si>
    <t>12/13</t>
  </si>
  <si>
    <t>14</t>
  </si>
  <si>
    <t>15</t>
  </si>
  <si>
    <t>Kopvērtējums pēc 3.posma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</si>
</sst>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186"/>
      <scheme val="minor"/>
    </font>
    <font>
      <sz val="11"/>
      <color theme="1"/>
      <name val="Calibri"/>
      <family val="2"/>
      <charset val="186"/>
      <scheme val="minor"/>
    </font>
    <font>
      <sz val="10"/>
      <name val="Arial"/>
      <family val="2"/>
      <charset val="186"/>
    </font>
    <font>
      <sz val="16"/>
      <color indexed="8"/>
      <name val="PosterBodoni TL"/>
      <family val="1"/>
      <charset val="186"/>
    </font>
    <font>
      <b/>
      <sz val="12"/>
      <color indexed="57"/>
      <name val="Arial"/>
      <family val="2"/>
      <charset val="186"/>
    </font>
    <font>
      <sz val="14"/>
      <name val="Arial"/>
      <family val="2"/>
    </font>
    <font>
      <b/>
      <sz val="12"/>
      <name val="Arial"/>
      <family val="2"/>
      <charset val="186"/>
    </font>
    <font>
      <b/>
      <sz val="10"/>
      <color indexed="8"/>
      <name val="Calibri"/>
      <family val="2"/>
      <charset val="186"/>
    </font>
    <font>
      <sz val="8"/>
      <color indexed="8"/>
      <name val="Arial Narrow"/>
      <family val="2"/>
      <charset val="186"/>
    </font>
    <font>
      <b/>
      <sz val="8"/>
      <color indexed="62"/>
      <name val="Arial"/>
      <family val="2"/>
      <charset val="186"/>
    </font>
    <font>
      <b/>
      <sz val="11"/>
      <name val="Arial"/>
      <family val="2"/>
      <charset val="186"/>
    </font>
    <font>
      <sz val="10"/>
      <color theme="1"/>
      <name val="Verdana"/>
      <family val="2"/>
      <charset val="186"/>
    </font>
    <font>
      <sz val="10"/>
      <color rgb="FFFF0000"/>
      <name val="Verdana"/>
      <family val="2"/>
      <charset val="186"/>
    </font>
    <font>
      <sz val="10"/>
      <color rgb="FF0070C0"/>
      <name val="Verdana"/>
      <family val="2"/>
      <charset val="186"/>
    </font>
    <font>
      <sz val="10"/>
      <color rgb="FF00B050"/>
      <name val="Verdana"/>
      <family val="2"/>
      <charset val="186"/>
    </font>
    <font>
      <b/>
      <sz val="16"/>
      <name val="Arial Black"/>
      <family val="2"/>
      <charset val="186"/>
    </font>
    <font>
      <b/>
      <sz val="11"/>
      <color indexed="36"/>
      <name val="Calibri"/>
      <family val="2"/>
      <charset val="186"/>
    </font>
    <font>
      <b/>
      <sz val="16"/>
      <color indexed="60"/>
      <name val="Arial"/>
      <family val="2"/>
      <charset val="186"/>
    </font>
    <font>
      <b/>
      <sz val="10"/>
      <name val="Arial"/>
      <family val="2"/>
      <charset val="186"/>
    </font>
    <font>
      <sz val="10"/>
      <name val="Arial"/>
      <family val="2"/>
      <charset val="186"/>
    </font>
    <font>
      <sz val="10"/>
      <color rgb="FFFF0000"/>
      <name val="Arial"/>
      <family val="2"/>
      <charset val="186"/>
    </font>
    <font>
      <b/>
      <sz val="11"/>
      <color indexed="52"/>
      <name val="Calibri"/>
      <family val="2"/>
      <charset val="186"/>
    </font>
    <font>
      <sz val="11"/>
      <color indexed="8"/>
      <name val="Calibri"/>
      <family val="2"/>
      <charset val="186"/>
    </font>
    <font>
      <sz val="8"/>
      <name val="Arial"/>
      <family val="2"/>
      <charset val="186"/>
    </font>
    <font>
      <b/>
      <sz val="12"/>
      <color indexed="8"/>
      <name val="PosterBodoni TL"/>
      <charset val="186"/>
    </font>
    <font>
      <b/>
      <sz val="10"/>
      <color indexed="60"/>
      <name val="Arial"/>
      <family val="2"/>
      <charset val="186"/>
    </font>
    <font>
      <b/>
      <sz val="12"/>
      <color indexed="60"/>
      <name val="Calibri"/>
      <family val="2"/>
      <charset val="186"/>
    </font>
    <font>
      <b/>
      <sz val="10"/>
      <color indexed="62"/>
      <name val="Arial"/>
      <family val="2"/>
      <charset val="186"/>
    </font>
    <font>
      <sz val="10"/>
      <color indexed="8"/>
      <name val="Verdana"/>
      <family val="2"/>
      <charset val="186"/>
    </font>
    <font>
      <sz val="10"/>
      <color indexed="12"/>
      <name val="Verdana"/>
      <family val="2"/>
      <charset val="186"/>
    </font>
    <font>
      <b/>
      <sz val="16"/>
      <color indexed="8"/>
      <name val="Arial Black"/>
      <family val="2"/>
      <charset val="186"/>
    </font>
    <font>
      <sz val="10"/>
      <color indexed="22"/>
      <name val="Arial"/>
      <family val="2"/>
      <charset val="186"/>
    </font>
    <font>
      <sz val="9"/>
      <color theme="0"/>
      <name val="Arial"/>
      <family val="2"/>
      <charset val="186"/>
    </font>
    <font>
      <sz val="14"/>
      <color indexed="22"/>
      <name val="Arial"/>
      <family val="2"/>
      <charset val="186"/>
    </font>
    <font>
      <b/>
      <sz val="10"/>
      <color indexed="8"/>
      <name val="Arial"/>
      <family val="2"/>
      <charset val="186"/>
    </font>
    <font>
      <sz val="10"/>
      <color indexed="8"/>
      <name val="Arial"/>
      <family val="2"/>
      <charset val="204"/>
    </font>
    <font>
      <sz val="10"/>
      <color indexed="8"/>
      <name val="Arial"/>
      <family val="2"/>
      <charset val="186"/>
    </font>
    <font>
      <b/>
      <sz val="11"/>
      <color indexed="8"/>
      <name val="Arial Black"/>
      <family val="2"/>
      <charset val="186"/>
    </font>
    <font>
      <b/>
      <sz val="14"/>
      <name val="Arial"/>
      <family val="2"/>
      <charset val="186"/>
    </font>
    <font>
      <b/>
      <sz val="12"/>
      <color rgb="FFFF0000"/>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1"/>
      <color indexed="60"/>
      <name val="Arial"/>
      <family val="2"/>
      <charset val="186"/>
    </font>
    <font>
      <b/>
      <sz val="11"/>
      <color rgb="FFFF0000"/>
      <name val="Arial"/>
      <family val="2"/>
      <charset val="186"/>
    </font>
    <font>
      <b/>
      <sz val="11"/>
      <color theme="1"/>
      <name val="Arial"/>
      <family val="2"/>
      <charset val="186"/>
    </font>
    <font>
      <b/>
      <i/>
      <sz val="11"/>
      <name val="Arial"/>
      <family val="2"/>
      <charset val="186"/>
    </font>
    <font>
      <b/>
      <sz val="11"/>
      <color indexed="8"/>
      <name val="Arial"/>
      <family val="2"/>
      <charset val="186"/>
    </font>
    <font>
      <b/>
      <sz val="11"/>
      <color rgb="FF0070C0"/>
      <name val="Arial"/>
      <family val="2"/>
      <charset val="186"/>
    </font>
    <font>
      <sz val="11"/>
      <name val="Arial"/>
      <family val="2"/>
      <charset val="186"/>
    </font>
    <font>
      <sz val="8"/>
      <color theme="1"/>
      <name val="Tahoma"/>
      <family val="2"/>
      <charset val="186"/>
    </font>
  </fonts>
  <fills count="16">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60"/>
        <bgColor indexed="64"/>
      </patternFill>
    </fill>
    <fill>
      <patternFill patternType="solid">
        <fgColor indexed="26"/>
      </patternFill>
    </fill>
    <fill>
      <patternFill patternType="solid">
        <fgColor rgb="FF92D050"/>
        <bgColor indexed="64"/>
      </patternFill>
    </fill>
    <fill>
      <patternFill patternType="solid">
        <fgColor theme="6" tint="0.39997558519241921"/>
        <bgColor indexed="64"/>
      </patternFill>
    </fill>
    <fill>
      <patternFill patternType="solid">
        <fgColor indexed="22"/>
      </patternFill>
    </fill>
    <fill>
      <patternFill patternType="solid">
        <fgColor indexed="11"/>
      </patternFill>
    </fill>
    <fill>
      <patternFill patternType="solid">
        <fgColor indexed="10"/>
        <bgColor indexed="64"/>
      </patternFill>
    </fill>
    <fill>
      <patternFill patternType="solid">
        <fgColor theme="1"/>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23"/>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55"/>
      </bottom>
      <diagonal/>
    </border>
    <border>
      <left/>
      <right style="thin">
        <color indexed="55"/>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6">
    <xf numFmtId="0" fontId="0"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2" fillId="7" borderId="5" applyNumberFormat="0" applyFont="0" applyAlignment="0" applyProtection="0"/>
    <xf numFmtId="0" fontId="2" fillId="0" borderId="0"/>
    <xf numFmtId="0" fontId="19" fillId="0" borderId="0"/>
    <xf numFmtId="0" fontId="21" fillId="10" borderId="12" applyNumberFormat="0" applyAlignment="0" applyProtection="0"/>
    <xf numFmtId="0" fontId="22" fillId="11" borderId="0" applyNumberFormat="0" applyBorder="0" applyAlignment="0" applyProtection="0"/>
    <xf numFmtId="0" fontId="2" fillId="0" borderId="0"/>
    <xf numFmtId="0" fontId="1" fillId="0" borderId="0"/>
    <xf numFmtId="0" fontId="2" fillId="0" borderId="0"/>
    <xf numFmtId="0" fontId="2" fillId="0" borderId="0"/>
    <xf numFmtId="0" fontId="2" fillId="0" borderId="0"/>
  </cellStyleXfs>
  <cellXfs count="362">
    <xf numFmtId="0" fontId="0" fillId="0" borderId="0" xfId="0"/>
    <xf numFmtId="0" fontId="2" fillId="0" borderId="0" xfId="1"/>
    <xf numFmtId="0" fontId="3" fillId="3" borderId="0" xfId="2" applyFont="1" applyFill="1" applyAlignment="1">
      <alignment vertical="center"/>
    </xf>
    <xf numFmtId="0" fontId="3" fillId="3" borderId="0" xfId="2" applyFont="1" applyFill="1" applyAlignment="1">
      <alignment horizontal="center" vertical="center"/>
    </xf>
    <xf numFmtId="0" fontId="2" fillId="0" borderId="0" xfId="3"/>
    <xf numFmtId="0" fontId="4" fillId="0" borderId="0" xfId="1" applyFont="1" applyAlignment="1">
      <alignment horizontal="center" vertical="center" wrapText="1"/>
    </xf>
    <xf numFmtId="0" fontId="5" fillId="0" borderId="0" xfId="1" applyFont="1" applyFill="1" applyBorder="1" applyAlignment="1"/>
    <xf numFmtId="0" fontId="2" fillId="0" borderId="0" xfId="4"/>
    <xf numFmtId="0" fontId="6" fillId="0" borderId="0" xfId="1" applyFont="1" applyFill="1" applyBorder="1" applyAlignment="1">
      <alignment horizontal="center"/>
    </xf>
    <xf numFmtId="0" fontId="6" fillId="0" borderId="0" xfId="1" applyFont="1" applyFill="1" applyBorder="1" applyAlignment="1">
      <alignment horizontal="center"/>
    </xf>
    <xf numFmtId="49" fontId="3" fillId="0" borderId="0" xfId="1" applyNumberFormat="1" applyFont="1" applyAlignment="1">
      <alignment horizontal="center" vertical="center"/>
    </xf>
    <xf numFmtId="0" fontId="2" fillId="0" borderId="0" xfId="2"/>
    <xf numFmtId="0" fontId="2" fillId="0" borderId="0" xfId="2" applyAlignment="1">
      <alignment horizontal="right"/>
    </xf>
    <xf numFmtId="0" fontId="2" fillId="0" borderId="0" xfId="2" applyAlignment="1">
      <alignment horizontal="center"/>
    </xf>
    <xf numFmtId="0" fontId="2" fillId="0" borderId="0" xfId="2" applyAlignment="1">
      <alignment horizontal="left"/>
    </xf>
    <xf numFmtId="0" fontId="7" fillId="2" borderId="1" xfId="5" applyFont="1" applyBorder="1" applyAlignment="1">
      <alignment horizontal="center"/>
    </xf>
    <xf numFmtId="0" fontId="8" fillId="2" borderId="1" xfId="5" applyFont="1" applyBorder="1" applyAlignment="1">
      <alignment horizontal="center"/>
    </xf>
    <xf numFmtId="0" fontId="11" fillId="6" borderId="3" xfId="2" applyFont="1" applyFill="1" applyBorder="1" applyAlignment="1"/>
    <xf numFmtId="0" fontId="11" fillId="6" borderId="0" xfId="2" applyFont="1" applyFill="1" applyBorder="1" applyAlignment="1">
      <alignment horizontal="center"/>
    </xf>
    <xf numFmtId="0" fontId="11" fillId="6" borderId="4" xfId="2" applyFont="1" applyFill="1" applyBorder="1" applyAlignment="1">
      <alignment horizontal="left"/>
    </xf>
    <xf numFmtId="0" fontId="12" fillId="0" borderId="0" xfId="2" applyFont="1" applyBorder="1" applyAlignment="1"/>
    <xf numFmtId="0" fontId="12" fillId="0" borderId="0" xfId="2" applyFont="1" applyBorder="1" applyAlignment="1">
      <alignment horizontal="center"/>
    </xf>
    <xf numFmtId="0" fontId="12" fillId="0" borderId="4" xfId="2" applyFont="1" applyBorder="1" applyAlignment="1">
      <alignment horizontal="left"/>
    </xf>
    <xf numFmtId="0" fontId="13" fillId="0" borderId="0" xfId="2" applyFont="1" applyBorder="1" applyAlignment="1"/>
    <xf numFmtId="0" fontId="13" fillId="0" borderId="0" xfId="2" applyFont="1" applyBorder="1" applyAlignment="1">
      <alignment horizontal="center"/>
    </xf>
    <xf numFmtId="0" fontId="13" fillId="0" borderId="4" xfId="2" applyFont="1" applyBorder="1" applyAlignment="1">
      <alignment horizontal="left"/>
    </xf>
    <xf numFmtId="0" fontId="14" fillId="0" borderId="0" xfId="2" applyFont="1" applyBorder="1" applyAlignment="1"/>
    <xf numFmtId="0" fontId="14" fillId="0" borderId="0" xfId="2" applyFont="1" applyBorder="1" applyAlignment="1">
      <alignment horizontal="center"/>
    </xf>
    <xf numFmtId="0" fontId="14" fillId="0" borderId="4" xfId="2" applyFont="1" applyBorder="1" applyAlignment="1">
      <alignment horizontal="left"/>
    </xf>
    <xf numFmtId="0" fontId="11" fillId="6" borderId="7" xfId="2" applyFont="1" applyFill="1" applyBorder="1" applyAlignment="1"/>
    <xf numFmtId="0" fontId="11" fillId="6" borderId="8" xfId="2" applyFont="1" applyFill="1" applyBorder="1" applyAlignment="1">
      <alignment horizontal="center"/>
    </xf>
    <xf numFmtId="0" fontId="11" fillId="6" borderId="9" xfId="2" applyFont="1" applyFill="1" applyBorder="1" applyAlignment="1">
      <alignment horizontal="left"/>
    </xf>
    <xf numFmtId="0" fontId="12" fillId="0" borderId="8" xfId="2" applyFont="1" applyBorder="1" applyAlignment="1"/>
    <xf numFmtId="0" fontId="12" fillId="0" borderId="8" xfId="2" applyFont="1" applyBorder="1" applyAlignment="1">
      <alignment horizontal="center"/>
    </xf>
    <xf numFmtId="0" fontId="12" fillId="0" borderId="9" xfId="2" applyFont="1" applyBorder="1" applyAlignment="1">
      <alignment horizontal="left"/>
    </xf>
    <xf numFmtId="0" fontId="13" fillId="0" borderId="8" xfId="2" applyFont="1" applyBorder="1" applyAlignment="1"/>
    <xf numFmtId="0" fontId="13" fillId="0" borderId="8" xfId="2" applyFont="1" applyBorder="1" applyAlignment="1">
      <alignment horizontal="center"/>
    </xf>
    <xf numFmtId="0" fontId="13" fillId="0" borderId="9" xfId="2" applyFont="1" applyBorder="1" applyAlignment="1">
      <alignment horizontal="left"/>
    </xf>
    <xf numFmtId="0" fontId="14" fillId="0" borderId="8" xfId="2" applyFont="1" applyBorder="1" applyAlignment="1"/>
    <xf numFmtId="0" fontId="14" fillId="0" borderId="8" xfId="2" applyFont="1" applyBorder="1" applyAlignment="1">
      <alignment horizontal="center"/>
    </xf>
    <xf numFmtId="0" fontId="14" fillId="0" borderId="9" xfId="2" applyFont="1" applyBorder="1" applyAlignment="1">
      <alignment horizontal="left"/>
    </xf>
    <xf numFmtId="0" fontId="13" fillId="0" borderId="3" xfId="2" applyFont="1" applyBorder="1" applyAlignment="1"/>
    <xf numFmtId="0" fontId="13" fillId="0" borderId="10" xfId="2" applyFont="1" applyBorder="1" applyAlignment="1">
      <alignment horizontal="center"/>
    </xf>
    <xf numFmtId="0" fontId="13" fillId="0" borderId="11" xfId="2" applyFont="1" applyBorder="1" applyAlignment="1">
      <alignment horizontal="left"/>
    </xf>
    <xf numFmtId="0" fontId="11" fillId="6" borderId="0" xfId="2" applyFont="1" applyFill="1" applyAlignment="1"/>
    <xf numFmtId="0" fontId="11" fillId="6" borderId="0" xfId="2" applyFont="1" applyFill="1" applyAlignment="1">
      <alignment horizontal="center"/>
    </xf>
    <xf numFmtId="0" fontId="11" fillId="6" borderId="0" xfId="2" applyFont="1" applyFill="1" applyAlignment="1">
      <alignment horizontal="left"/>
    </xf>
    <xf numFmtId="0" fontId="12" fillId="0" borderId="3" xfId="2" applyFont="1" applyBorder="1" applyAlignment="1"/>
    <xf numFmtId="0" fontId="12" fillId="0" borderId="10" xfId="2" applyFont="1" applyBorder="1" applyAlignment="1">
      <alignment horizontal="center"/>
    </xf>
    <xf numFmtId="0" fontId="12" fillId="0" borderId="11" xfId="2" applyFont="1" applyBorder="1" applyAlignment="1">
      <alignment horizontal="left"/>
    </xf>
    <xf numFmtId="0" fontId="14" fillId="0" borderId="3" xfId="2" applyFont="1" applyBorder="1" applyAlignment="1"/>
    <xf numFmtId="0" fontId="14" fillId="0" borderId="10" xfId="2" applyFont="1" applyBorder="1" applyAlignment="1">
      <alignment horizontal="center"/>
    </xf>
    <xf numFmtId="0" fontId="13" fillId="0" borderId="7" xfId="2" applyFont="1" applyBorder="1" applyAlignment="1"/>
    <xf numFmtId="0" fontId="12" fillId="0" borderId="7" xfId="2" applyFont="1" applyBorder="1" applyAlignment="1"/>
    <xf numFmtId="0" fontId="14" fillId="0" borderId="7" xfId="2" applyFont="1" applyBorder="1" applyAlignment="1"/>
    <xf numFmtId="0" fontId="11" fillId="6" borderId="10" xfId="2" applyFont="1" applyFill="1" applyBorder="1" applyAlignment="1">
      <alignment horizontal="center"/>
    </xf>
    <xf numFmtId="0" fontId="11" fillId="6" borderId="11" xfId="2" applyFont="1" applyFill="1" applyBorder="1" applyAlignment="1">
      <alignment horizontal="left"/>
    </xf>
    <xf numFmtId="0" fontId="12" fillId="0" borderId="10" xfId="2" applyFont="1" applyBorder="1" applyAlignment="1">
      <alignment horizontal="left"/>
    </xf>
    <xf numFmtId="0" fontId="12" fillId="0" borderId="8" xfId="2" applyFont="1" applyBorder="1" applyAlignment="1">
      <alignment horizontal="left"/>
    </xf>
    <xf numFmtId="0" fontId="13" fillId="0" borderId="10" xfId="2" applyFont="1" applyBorder="1" applyAlignment="1">
      <alignment horizontal="left"/>
    </xf>
    <xf numFmtId="0" fontId="11" fillId="6" borderId="10" xfId="2" applyFont="1" applyFill="1" applyBorder="1" applyAlignment="1">
      <alignment horizontal="left"/>
    </xf>
    <xf numFmtId="0" fontId="13" fillId="0" borderId="8" xfId="2" applyFont="1" applyBorder="1" applyAlignment="1">
      <alignment horizontal="left"/>
    </xf>
    <xf numFmtId="0" fontId="11" fillId="6" borderId="8" xfId="2" applyFont="1" applyFill="1" applyBorder="1" applyAlignment="1">
      <alignment horizontal="left"/>
    </xf>
    <xf numFmtId="0" fontId="11" fillId="6" borderId="10" xfId="2" applyFont="1" applyFill="1" applyBorder="1" applyAlignment="1"/>
    <xf numFmtId="0" fontId="11" fillId="6" borderId="8" xfId="2" applyFont="1" applyFill="1" applyBorder="1" applyAlignment="1"/>
    <xf numFmtId="0" fontId="18" fillId="9" borderId="0" xfId="2" applyFont="1" applyFill="1" applyAlignment="1">
      <alignment horizontal="center" vertical="center"/>
    </xf>
    <xf numFmtId="0" fontId="2" fillId="9" borderId="0" xfId="2" applyFill="1" applyAlignment="1">
      <alignment horizontal="center"/>
    </xf>
    <xf numFmtId="0" fontId="2" fillId="9" borderId="0" xfId="2" applyFill="1" applyAlignment="1">
      <alignment horizontal="left"/>
    </xf>
    <xf numFmtId="0" fontId="2" fillId="9" borderId="0" xfId="2" applyFill="1" applyAlignment="1">
      <alignment horizontal="right"/>
    </xf>
    <xf numFmtId="0" fontId="2" fillId="9" borderId="0" xfId="2" applyFill="1"/>
    <xf numFmtId="0" fontId="2" fillId="0" borderId="0" xfId="7"/>
    <xf numFmtId="0" fontId="19" fillId="0" borderId="0" xfId="8"/>
    <xf numFmtId="0" fontId="20" fillId="9" borderId="0" xfId="2" applyFont="1" applyFill="1" applyAlignment="1"/>
    <xf numFmtId="0" fontId="20" fillId="9" borderId="0" xfId="2" applyFont="1" applyFill="1" applyAlignment="1">
      <alignment horizontal="center"/>
    </xf>
    <xf numFmtId="0" fontId="14" fillId="0" borderId="10" xfId="2" applyFont="1" applyBorder="1" applyAlignment="1">
      <alignment horizontal="left"/>
    </xf>
    <xf numFmtId="0" fontId="14" fillId="0" borderId="8" xfId="2" applyFont="1" applyBorder="1" applyAlignment="1">
      <alignment horizontal="left"/>
    </xf>
    <xf numFmtId="0" fontId="23" fillId="0" borderId="0" xfId="2" applyFont="1"/>
    <xf numFmtId="0" fontId="7" fillId="11" borderId="1" xfId="10" applyFont="1" applyBorder="1" applyAlignment="1">
      <alignment horizontal="center"/>
    </xf>
    <xf numFmtId="0" fontId="8" fillId="11" borderId="1" xfId="10" applyFont="1" applyBorder="1" applyAlignment="1">
      <alignment horizontal="center"/>
    </xf>
    <xf numFmtId="0" fontId="25" fillId="0" borderId="13" xfId="2" applyFont="1" applyFill="1" applyBorder="1" applyAlignment="1">
      <alignment horizontal="center"/>
    </xf>
    <xf numFmtId="0" fontId="18" fillId="12" borderId="13" xfId="2" applyFont="1" applyFill="1" applyBorder="1" applyAlignment="1">
      <alignment horizontal="center"/>
    </xf>
    <xf numFmtId="0" fontId="28" fillId="6" borderId="3" xfId="2" applyFont="1" applyFill="1" applyBorder="1" applyAlignment="1">
      <alignment horizontal="center"/>
    </xf>
    <xf numFmtId="0" fontId="28" fillId="6" borderId="10" xfId="2" applyFont="1" applyFill="1" applyBorder="1" applyAlignment="1">
      <alignment horizontal="center"/>
    </xf>
    <xf numFmtId="0" fontId="29" fillId="3" borderId="0" xfId="2" applyFont="1" applyFill="1" applyBorder="1" applyAlignment="1"/>
    <xf numFmtId="0" fontId="29" fillId="3" borderId="0" xfId="2" applyFont="1" applyFill="1" applyBorder="1" applyAlignment="1">
      <alignment horizontal="center"/>
    </xf>
    <xf numFmtId="0" fontId="29" fillId="3" borderId="0" xfId="2" applyFont="1" applyFill="1" applyBorder="1" applyAlignment="1">
      <alignment horizontal="left"/>
    </xf>
    <xf numFmtId="0" fontId="29" fillId="3" borderId="15" xfId="2" applyFont="1" applyFill="1" applyBorder="1" applyAlignment="1"/>
    <xf numFmtId="0" fontId="29" fillId="3" borderId="4" xfId="2" applyFont="1" applyFill="1" applyBorder="1" applyAlignment="1">
      <alignment horizontal="left"/>
    </xf>
    <xf numFmtId="0" fontId="29" fillId="3" borderId="3" xfId="2" applyFont="1" applyFill="1" applyBorder="1" applyAlignment="1"/>
    <xf numFmtId="0" fontId="29" fillId="3" borderId="10" xfId="2" applyFont="1" applyFill="1" applyBorder="1" applyAlignment="1">
      <alignment horizontal="left"/>
    </xf>
    <xf numFmtId="0" fontId="29" fillId="3" borderId="11" xfId="2" applyFont="1" applyFill="1" applyBorder="1" applyAlignment="1">
      <alignment horizontal="left"/>
    </xf>
    <xf numFmtId="0" fontId="29" fillId="3" borderId="3" xfId="2" applyFont="1" applyFill="1" applyBorder="1" applyAlignment="1">
      <alignment horizontal="left"/>
    </xf>
    <xf numFmtId="0" fontId="29" fillId="3" borderId="15" xfId="2" applyFont="1" applyFill="1" applyBorder="1" applyAlignment="1">
      <alignment horizontal="right"/>
    </xf>
    <xf numFmtId="0" fontId="28" fillId="6" borderId="15" xfId="2" applyFont="1" applyFill="1" applyBorder="1" applyAlignment="1">
      <alignment horizontal="center"/>
    </xf>
    <xf numFmtId="0" fontId="28" fillId="6" borderId="0" xfId="2" applyFont="1" applyFill="1" applyAlignment="1">
      <alignment horizontal="center"/>
    </xf>
    <xf numFmtId="0" fontId="29" fillId="3" borderId="8" xfId="2" applyFont="1" applyFill="1" applyBorder="1" applyAlignment="1"/>
    <xf numFmtId="0" fontId="29" fillId="3" borderId="8" xfId="2" applyFont="1" applyFill="1" applyBorder="1" applyAlignment="1">
      <alignment horizontal="center"/>
    </xf>
    <xf numFmtId="0" fontId="29" fillId="3" borderId="8" xfId="2" applyFont="1" applyFill="1" applyBorder="1" applyAlignment="1">
      <alignment horizontal="left"/>
    </xf>
    <xf numFmtId="0" fontId="29" fillId="3" borderId="7" xfId="2" applyFont="1" applyFill="1" applyBorder="1" applyAlignment="1"/>
    <xf numFmtId="0" fontId="29" fillId="3" borderId="9" xfId="2" applyFont="1" applyFill="1" applyBorder="1" applyAlignment="1">
      <alignment horizontal="left"/>
    </xf>
    <xf numFmtId="0" fontId="29" fillId="3" borderId="7" xfId="2" applyFont="1" applyFill="1" applyBorder="1" applyAlignment="1">
      <alignment horizontal="left"/>
    </xf>
    <xf numFmtId="0" fontId="29" fillId="3" borderId="7" xfId="2" applyFont="1" applyFill="1" applyBorder="1" applyAlignment="1">
      <alignment horizontal="right"/>
    </xf>
    <xf numFmtId="0" fontId="29" fillId="3" borderId="0" xfId="2" applyFont="1" applyFill="1" applyAlignment="1"/>
    <xf numFmtId="0" fontId="29" fillId="3" borderId="0" xfId="2" applyFont="1" applyFill="1" applyAlignment="1">
      <alignment horizontal="center"/>
    </xf>
    <xf numFmtId="0" fontId="29" fillId="3" borderId="0" xfId="2" applyFont="1" applyFill="1" applyAlignment="1">
      <alignment horizontal="left"/>
    </xf>
    <xf numFmtId="0" fontId="29" fillId="3" borderId="15" xfId="2" applyFont="1" applyFill="1" applyBorder="1" applyAlignment="1">
      <alignment horizontal="left"/>
    </xf>
    <xf numFmtId="0" fontId="29" fillId="3" borderId="10" xfId="2" applyFont="1" applyFill="1" applyBorder="1" applyAlignment="1">
      <alignment horizontal="center"/>
    </xf>
    <xf numFmtId="0" fontId="29" fillId="3" borderId="10" xfId="2" applyFont="1" applyFill="1" applyBorder="1" applyAlignment="1"/>
    <xf numFmtId="0" fontId="29" fillId="3" borderId="3" xfId="2" applyFont="1" applyFill="1" applyBorder="1" applyAlignment="1">
      <alignment horizontal="right"/>
    </xf>
    <xf numFmtId="0" fontId="29" fillId="3" borderId="8" xfId="2" applyFont="1" applyFill="1" applyBorder="1" applyAlignment="1">
      <alignment horizontal="right"/>
    </xf>
    <xf numFmtId="0" fontId="29" fillId="3" borderId="10" xfId="2" applyFont="1" applyFill="1" applyBorder="1" applyAlignment="1">
      <alignment horizontal="right"/>
    </xf>
    <xf numFmtId="0" fontId="31" fillId="0" borderId="0" xfId="4" applyFont="1" applyBorder="1" applyAlignment="1">
      <alignment vertical="center"/>
    </xf>
    <xf numFmtId="0" fontId="32" fillId="13" borderId="16" xfId="4" applyFont="1" applyFill="1" applyBorder="1" applyAlignment="1">
      <alignment horizontal="center" vertical="center" wrapText="1"/>
    </xf>
    <xf numFmtId="0" fontId="32" fillId="13" borderId="17" xfId="4" applyFont="1" applyFill="1" applyBorder="1" applyAlignment="1">
      <alignment horizontal="center" vertical="center" wrapText="1"/>
    </xf>
    <xf numFmtId="0" fontId="2" fillId="0" borderId="0" xfId="4" applyAlignment="1">
      <alignment vertical="center"/>
    </xf>
    <xf numFmtId="0" fontId="18" fillId="4" borderId="18" xfId="4" applyFont="1" applyFill="1" applyBorder="1" applyAlignment="1">
      <alignment vertical="center"/>
    </xf>
    <xf numFmtId="0" fontId="18" fillId="4" borderId="1" xfId="4" applyFont="1" applyFill="1" applyBorder="1" applyAlignment="1">
      <alignment vertical="center"/>
    </xf>
    <xf numFmtId="0" fontId="18" fillId="4" borderId="19" xfId="4" applyFont="1" applyFill="1" applyBorder="1" applyAlignment="1">
      <alignment vertical="center"/>
    </xf>
    <xf numFmtId="0" fontId="2" fillId="4" borderId="19" xfId="4" applyFill="1" applyBorder="1" applyAlignment="1">
      <alignment vertical="center"/>
    </xf>
    <xf numFmtId="0" fontId="33" fillId="0" borderId="0" xfId="4" applyFont="1" applyFill="1" applyBorder="1" applyAlignment="1">
      <alignment horizontal="center" vertical="center"/>
    </xf>
    <xf numFmtId="0" fontId="34" fillId="3" borderId="13" xfId="1" applyFont="1" applyFill="1" applyBorder="1" applyAlignment="1">
      <alignment horizontal="center" vertical="center"/>
    </xf>
    <xf numFmtId="0" fontId="35" fillId="14" borderId="13" xfId="7" applyFont="1" applyFill="1" applyBorder="1" applyAlignment="1">
      <alignment horizontal="center" vertical="center"/>
    </xf>
    <xf numFmtId="0" fontId="36" fillId="14" borderId="13" xfId="11" applyFont="1" applyFill="1" applyBorder="1" applyAlignment="1">
      <alignment horizontal="center" vertical="center"/>
    </xf>
    <xf numFmtId="0" fontId="1" fillId="0" borderId="3" xfId="12" applyBorder="1"/>
    <xf numFmtId="0" fontId="2" fillId="0" borderId="10" xfId="4" applyBorder="1" applyAlignment="1">
      <alignment vertical="center"/>
    </xf>
    <xf numFmtId="0" fontId="2" fillId="0" borderId="11" xfId="4" applyBorder="1" applyAlignment="1">
      <alignment vertical="center"/>
    </xf>
    <xf numFmtId="0" fontId="2" fillId="0" borderId="13" xfId="4" applyBorder="1" applyAlignment="1">
      <alignment horizontal="center" vertical="center"/>
    </xf>
    <xf numFmtId="0" fontId="1" fillId="0" borderId="15" xfId="12" applyBorder="1"/>
    <xf numFmtId="0" fontId="2" fillId="0" borderId="0" xfId="4" applyBorder="1" applyAlignment="1">
      <alignment vertical="center"/>
    </xf>
    <xf numFmtId="0" fontId="2" fillId="0" borderId="4" xfId="4" applyBorder="1" applyAlignment="1">
      <alignment vertical="center"/>
    </xf>
    <xf numFmtId="0" fontId="35" fillId="8" borderId="13" xfId="7" applyFont="1" applyFill="1" applyBorder="1" applyAlignment="1">
      <alignment horizontal="center" vertical="center"/>
    </xf>
    <xf numFmtId="0" fontId="1" fillId="0" borderId="7" xfId="12" applyBorder="1"/>
    <xf numFmtId="0" fontId="2" fillId="0" borderId="8" xfId="4" applyBorder="1" applyAlignment="1">
      <alignment vertical="center"/>
    </xf>
    <xf numFmtId="0" fontId="2" fillId="0" borderId="9" xfId="4" applyBorder="1" applyAlignment="1">
      <alignment vertical="center"/>
    </xf>
    <xf numFmtId="0" fontId="2" fillId="8" borderId="13" xfId="4" applyFill="1" applyBorder="1" applyAlignment="1">
      <alignment horizontal="center" vertical="center"/>
    </xf>
    <xf numFmtId="0" fontId="36" fillId="14" borderId="13" xfId="13" applyFont="1" applyFill="1" applyBorder="1" applyAlignment="1">
      <alignment horizontal="center" vertical="center"/>
    </xf>
    <xf numFmtId="0" fontId="31" fillId="0" borderId="0" xfId="4" applyFont="1" applyAlignment="1">
      <alignment vertical="center"/>
    </xf>
    <xf numFmtId="0" fontId="36" fillId="14" borderId="0" xfId="11" applyFont="1" applyFill="1" applyBorder="1" applyAlignment="1">
      <alignment horizontal="center" vertical="center"/>
    </xf>
    <xf numFmtId="0" fontId="36" fillId="14" borderId="13" xfId="14" applyFont="1" applyFill="1" applyBorder="1" applyAlignment="1">
      <alignment horizontal="center" vertical="center"/>
    </xf>
    <xf numFmtId="0" fontId="35" fillId="3" borderId="13" xfId="7" applyFont="1" applyFill="1" applyBorder="1" applyAlignment="1">
      <alignment horizontal="center" vertical="center"/>
    </xf>
    <xf numFmtId="0" fontId="36" fillId="3" borderId="13" xfId="11" applyFont="1" applyFill="1" applyBorder="1" applyAlignment="1">
      <alignment horizontal="center" vertical="center"/>
    </xf>
    <xf numFmtId="0" fontId="36" fillId="14" borderId="13" xfId="1" applyFont="1" applyFill="1" applyBorder="1" applyAlignment="1">
      <alignment horizontal="center" vertical="center"/>
    </xf>
    <xf numFmtId="0" fontId="2" fillId="0" borderId="0" xfId="4" applyAlignment="1">
      <alignment horizontal="center" vertical="center"/>
    </xf>
    <xf numFmtId="0" fontId="2" fillId="0" borderId="0" xfId="2" applyBorder="1" applyAlignment="1">
      <alignment horizontal="center" vertical="center"/>
    </xf>
    <xf numFmtId="0" fontId="8" fillId="11" borderId="10" xfId="10" applyFont="1" applyBorder="1" applyAlignment="1"/>
    <xf numFmtId="0" fontId="27" fillId="3" borderId="0" xfId="2" applyNumberFormat="1" applyFont="1" applyFill="1" applyBorder="1" applyAlignment="1">
      <alignment horizontal="center" vertical="center"/>
    </xf>
    <xf numFmtId="0" fontId="37" fillId="0" borderId="0" xfId="2" applyFont="1" applyBorder="1" applyAlignment="1">
      <alignment horizontal="center" vertical="center"/>
    </xf>
    <xf numFmtId="0" fontId="29" fillId="3" borderId="0" xfId="2" applyFont="1" applyFill="1" applyBorder="1" applyAlignment="1">
      <alignment horizontal="right"/>
    </xf>
    <xf numFmtId="0" fontId="30" fillId="0" borderId="0" xfId="2" applyFont="1" applyBorder="1" applyAlignment="1">
      <alignment horizontal="center" vertical="center"/>
    </xf>
    <xf numFmtId="0" fontId="16" fillId="7" borderId="0" xfId="6" applyFont="1" applyBorder="1" applyAlignment="1">
      <alignment horizontal="center" vertical="center"/>
    </xf>
    <xf numFmtId="0" fontId="30" fillId="3" borderId="0" xfId="2" applyFont="1" applyFill="1" applyBorder="1" applyAlignment="1">
      <alignment horizontal="center" vertical="center"/>
    </xf>
    <xf numFmtId="0" fontId="39" fillId="0" borderId="0" xfId="2" applyFont="1" applyAlignment="1">
      <alignment horizontal="center"/>
    </xf>
    <xf numFmtId="0" fontId="14" fillId="3" borderId="0" xfId="2" applyFont="1" applyFill="1" applyBorder="1" applyAlignment="1"/>
    <xf numFmtId="0" fontId="14" fillId="3" borderId="0" xfId="2" applyFont="1" applyFill="1" applyBorder="1" applyAlignment="1">
      <alignment horizontal="center"/>
    </xf>
    <xf numFmtId="0" fontId="14" fillId="3" borderId="0" xfId="2" applyFont="1" applyFill="1" applyBorder="1" applyAlignment="1">
      <alignment horizontal="left"/>
    </xf>
    <xf numFmtId="0" fontId="14" fillId="3" borderId="8" xfId="2" applyFont="1" applyFill="1" applyBorder="1" applyAlignment="1"/>
    <xf numFmtId="0" fontId="14" fillId="3" borderId="8" xfId="2" applyFont="1" applyFill="1" applyBorder="1" applyAlignment="1">
      <alignment horizontal="center"/>
    </xf>
    <xf numFmtId="0" fontId="14" fillId="3" borderId="8" xfId="2" applyFont="1" applyFill="1" applyBorder="1" applyAlignment="1">
      <alignment horizontal="left"/>
    </xf>
    <xf numFmtId="0" fontId="14" fillId="3" borderId="15" xfId="2" applyFont="1" applyFill="1" applyBorder="1" applyAlignment="1"/>
    <xf numFmtId="0" fontId="14" fillId="3" borderId="4" xfId="2" applyFont="1" applyFill="1" applyBorder="1" applyAlignment="1">
      <alignment horizontal="left"/>
    </xf>
    <xf numFmtId="0" fontId="14" fillId="3" borderId="0" xfId="2" applyFont="1" applyFill="1" applyAlignment="1"/>
    <xf numFmtId="0" fontId="14" fillId="3" borderId="0" xfId="2" applyFont="1" applyFill="1" applyAlignment="1">
      <alignment horizontal="center"/>
    </xf>
    <xf numFmtId="0" fontId="14" fillId="3" borderId="0" xfId="2" applyFont="1" applyFill="1" applyAlignment="1">
      <alignment horizontal="left"/>
    </xf>
    <xf numFmtId="0" fontId="14" fillId="3" borderId="15" xfId="2" applyFont="1" applyFill="1" applyBorder="1" applyAlignment="1">
      <alignment horizontal="right"/>
    </xf>
    <xf numFmtId="0" fontId="14" fillId="3" borderId="3" xfId="2" applyFont="1" applyFill="1" applyBorder="1" applyAlignment="1">
      <alignment horizontal="left"/>
    </xf>
    <xf numFmtId="0" fontId="14" fillId="3" borderId="10" xfId="2" applyFont="1" applyFill="1" applyBorder="1" applyAlignment="1">
      <alignment horizontal="left"/>
    </xf>
    <xf numFmtId="0" fontId="14" fillId="3" borderId="11" xfId="2" applyFont="1" applyFill="1" applyBorder="1" applyAlignment="1">
      <alignment horizontal="left"/>
    </xf>
    <xf numFmtId="0" fontId="14" fillId="3" borderId="7" xfId="2" applyFont="1" applyFill="1" applyBorder="1" applyAlignment="1">
      <alignment horizontal="left"/>
    </xf>
    <xf numFmtId="0" fontId="14" fillId="3" borderId="9" xfId="2" applyFont="1" applyFill="1" applyBorder="1" applyAlignment="1">
      <alignment horizontal="left"/>
    </xf>
    <xf numFmtId="0" fontId="14" fillId="3" borderId="10" xfId="2" applyFont="1" applyFill="1" applyBorder="1" applyAlignment="1"/>
    <xf numFmtId="0" fontId="14" fillId="3" borderId="10" xfId="2" applyFont="1" applyFill="1" applyBorder="1" applyAlignment="1">
      <alignment horizontal="center"/>
    </xf>
    <xf numFmtId="0" fontId="14" fillId="3" borderId="15" xfId="2" applyFont="1" applyFill="1" applyBorder="1" applyAlignment="1">
      <alignment horizontal="left"/>
    </xf>
    <xf numFmtId="0" fontId="14" fillId="3" borderId="3" xfId="2" applyFont="1" applyFill="1" applyBorder="1" applyAlignment="1"/>
    <xf numFmtId="0" fontId="14" fillId="3" borderId="7" xfId="2" applyFont="1" applyFill="1" applyBorder="1" applyAlignment="1"/>
    <xf numFmtId="0" fontId="14" fillId="4" borderId="3" xfId="2" applyFont="1" applyFill="1" applyBorder="1" applyAlignment="1">
      <alignment horizontal="left"/>
    </xf>
    <xf numFmtId="0" fontId="14" fillId="4" borderId="10" xfId="2" applyFont="1" applyFill="1" applyBorder="1" applyAlignment="1">
      <alignment horizontal="left"/>
    </xf>
    <xf numFmtId="0" fontId="14" fillId="4" borderId="11" xfId="2" applyFont="1" applyFill="1" applyBorder="1" applyAlignment="1">
      <alignment horizontal="left"/>
    </xf>
    <xf numFmtId="0" fontId="14" fillId="4" borderId="7" xfId="2" applyFont="1" applyFill="1" applyBorder="1" applyAlignment="1">
      <alignment horizontal="left"/>
    </xf>
    <xf numFmtId="0" fontId="14" fillId="4" borderId="8" xfId="2" applyFont="1" applyFill="1" applyBorder="1" applyAlignment="1">
      <alignment horizontal="left"/>
    </xf>
    <xf numFmtId="0" fontId="14" fillId="4" borderId="9" xfId="2" applyFont="1" applyFill="1" applyBorder="1" applyAlignment="1">
      <alignment horizontal="left"/>
    </xf>
    <xf numFmtId="0" fontId="14" fillId="3" borderId="3" xfId="2" applyFont="1" applyFill="1" applyBorder="1" applyAlignment="1">
      <alignment horizontal="right"/>
    </xf>
    <xf numFmtId="0" fontId="14" fillId="3" borderId="7" xfId="2" applyFont="1" applyFill="1" applyBorder="1" applyAlignment="1">
      <alignment horizontal="right"/>
    </xf>
    <xf numFmtId="0" fontId="14" fillId="3" borderId="8" xfId="2" applyFont="1" applyFill="1" applyBorder="1" applyAlignment="1">
      <alignment horizontal="right"/>
    </xf>
    <xf numFmtId="0" fontId="14" fillId="3" borderId="10" xfId="2" applyFont="1" applyFill="1" applyBorder="1" applyAlignment="1">
      <alignment horizontal="right"/>
    </xf>
    <xf numFmtId="0" fontId="14" fillId="4" borderId="10" xfId="2" applyFont="1" applyFill="1" applyBorder="1" applyAlignment="1">
      <alignment horizontal="right"/>
    </xf>
    <xf numFmtId="0" fontId="14" fillId="4" borderId="10" xfId="2" applyFont="1" applyFill="1" applyBorder="1" applyAlignment="1">
      <alignment horizontal="center"/>
    </xf>
    <xf numFmtId="0" fontId="14" fillId="4" borderId="8" xfId="2" applyFont="1" applyFill="1" applyBorder="1" applyAlignment="1">
      <alignment horizontal="right"/>
    </xf>
    <xf numFmtId="0" fontId="14" fillId="4" borderId="8" xfId="2" applyFont="1" applyFill="1" applyBorder="1" applyAlignment="1">
      <alignment horizontal="center"/>
    </xf>
    <xf numFmtId="0" fontId="12" fillId="3" borderId="15" xfId="2" applyFont="1" applyFill="1" applyBorder="1" applyAlignment="1"/>
    <xf numFmtId="0" fontId="12" fillId="3" borderId="0" xfId="2" applyFont="1" applyFill="1" applyBorder="1" applyAlignment="1">
      <alignment horizontal="center"/>
    </xf>
    <xf numFmtId="0" fontId="12" fillId="3" borderId="4" xfId="2" applyFont="1" applyFill="1" applyBorder="1" applyAlignment="1">
      <alignment horizontal="left"/>
    </xf>
    <xf numFmtId="0" fontId="12" fillId="3" borderId="3" xfId="2" applyFont="1" applyFill="1" applyBorder="1" applyAlignment="1"/>
    <xf numFmtId="0" fontId="12" fillId="3" borderId="10" xfId="2" applyFont="1" applyFill="1" applyBorder="1" applyAlignment="1">
      <alignment horizontal="center"/>
    </xf>
    <xf numFmtId="0" fontId="12" fillId="3" borderId="11" xfId="2" applyFont="1" applyFill="1" applyBorder="1" applyAlignment="1">
      <alignment horizontal="left"/>
    </xf>
    <xf numFmtId="0" fontId="12" fillId="3" borderId="7" xfId="2" applyFont="1" applyFill="1" applyBorder="1" applyAlignment="1"/>
    <xf numFmtId="0" fontId="12" fillId="3" borderId="8" xfId="2" applyFont="1" applyFill="1" applyBorder="1" applyAlignment="1">
      <alignment horizontal="center"/>
    </xf>
    <xf numFmtId="0" fontId="12" fillId="3" borderId="9" xfId="2" applyFont="1" applyFill="1" applyBorder="1" applyAlignment="1">
      <alignment horizontal="left"/>
    </xf>
    <xf numFmtId="0" fontId="12" fillId="3" borderId="10" xfId="2" applyFont="1" applyFill="1" applyBorder="1" applyAlignment="1">
      <alignment horizontal="left"/>
    </xf>
    <xf numFmtId="0" fontId="12" fillId="3" borderId="8" xfId="2" applyFont="1" applyFill="1" applyBorder="1" applyAlignment="1">
      <alignment horizontal="left"/>
    </xf>
    <xf numFmtId="0" fontId="12" fillId="3" borderId="0" xfId="2" applyFont="1" applyFill="1" applyAlignment="1"/>
    <xf numFmtId="0" fontId="12" fillId="3" borderId="0" xfId="2" applyFont="1" applyFill="1" applyAlignment="1">
      <alignment horizontal="center"/>
    </xf>
    <xf numFmtId="0" fontId="12" fillId="3" borderId="0" xfId="2" applyFont="1" applyFill="1" applyAlignment="1">
      <alignment horizontal="left"/>
    </xf>
    <xf numFmtId="0" fontId="12" fillId="3" borderId="10" xfId="2" applyFont="1" applyFill="1" applyBorder="1" applyAlignment="1"/>
    <xf numFmtId="0" fontId="12" fillId="3" borderId="8" xfId="2" applyFont="1" applyFill="1" applyBorder="1" applyAlignment="1"/>
    <xf numFmtId="0" fontId="12" fillId="3" borderId="3" xfId="2" applyFont="1" applyFill="1" applyBorder="1" applyAlignment="1">
      <alignment horizontal="left"/>
    </xf>
    <xf numFmtId="0" fontId="12" fillId="3" borderId="7" xfId="2" applyFont="1" applyFill="1" applyBorder="1" applyAlignment="1">
      <alignment horizontal="left"/>
    </xf>
    <xf numFmtId="0" fontId="12" fillId="3" borderId="3" xfId="2" applyFont="1" applyFill="1" applyBorder="1" applyAlignment="1">
      <alignment horizontal="right"/>
    </xf>
    <xf numFmtId="0" fontId="12" fillId="3" borderId="7" xfId="2" applyFont="1" applyFill="1" applyBorder="1" applyAlignment="1">
      <alignment horizontal="right"/>
    </xf>
    <xf numFmtId="0" fontId="20" fillId="3" borderId="3" xfId="2" applyFont="1" applyFill="1" applyBorder="1" applyAlignment="1">
      <alignment horizontal="right"/>
    </xf>
    <xf numFmtId="0" fontId="12" fillId="3" borderId="0" xfId="2" applyFont="1" applyFill="1" applyBorder="1" applyAlignment="1">
      <alignment horizontal="left"/>
    </xf>
    <xf numFmtId="0" fontId="12" fillId="3" borderId="15" xfId="2" applyFont="1" applyFill="1" applyBorder="1" applyAlignment="1">
      <alignment horizontal="right"/>
    </xf>
    <xf numFmtId="0" fontId="12" fillId="3" borderId="3" xfId="2" applyFont="1" applyFill="1" applyBorder="1" applyAlignment="1">
      <alignment horizontal="center" vertical="center"/>
    </xf>
    <xf numFmtId="0" fontId="12" fillId="3" borderId="10" xfId="2" applyFont="1" applyFill="1" applyBorder="1" applyAlignment="1">
      <alignment horizontal="center" vertical="center"/>
    </xf>
    <xf numFmtId="0" fontId="12" fillId="3" borderId="11" xfId="2" applyFont="1" applyFill="1" applyBorder="1" applyAlignment="1">
      <alignment horizontal="center" vertical="center"/>
    </xf>
    <xf numFmtId="0" fontId="12" fillId="3" borderId="7" xfId="2" applyFont="1" applyFill="1" applyBorder="1" applyAlignment="1">
      <alignment horizontal="center" vertical="center"/>
    </xf>
    <xf numFmtId="0" fontId="12" fillId="3" borderId="8"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15" xfId="2" applyFont="1" applyFill="1" applyBorder="1" applyAlignment="1">
      <alignment horizontal="center" vertical="center"/>
    </xf>
    <xf numFmtId="0" fontId="12" fillId="3" borderId="0"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0" xfId="2" applyFont="1" applyFill="1" applyBorder="1" applyAlignment="1"/>
    <xf numFmtId="0" fontId="12" fillId="3" borderId="8" xfId="2" applyFont="1" applyFill="1" applyBorder="1" applyAlignment="1">
      <alignment horizontal="right"/>
    </xf>
    <xf numFmtId="0" fontId="12" fillId="3" borderId="10" xfId="2" applyFont="1" applyFill="1" applyBorder="1" applyAlignment="1">
      <alignment horizontal="right"/>
    </xf>
    <xf numFmtId="0" fontId="12" fillId="3" borderId="15" xfId="2" applyFont="1" applyFill="1" applyBorder="1" applyAlignment="1">
      <alignment horizontal="left"/>
    </xf>
    <xf numFmtId="0" fontId="23" fillId="3" borderId="0" xfId="4" applyFont="1" applyFill="1" applyAlignment="1">
      <alignment horizontal="center" vertical="center"/>
    </xf>
    <xf numFmtId="0" fontId="41" fillId="3" borderId="0" xfId="4" applyFont="1" applyFill="1" applyBorder="1" applyAlignment="1">
      <alignment horizontal="right" vertical="center"/>
    </xf>
    <xf numFmtId="0" fontId="2" fillId="4" borderId="0" xfId="4" applyFill="1" applyBorder="1" applyAlignment="1">
      <alignment vertical="center"/>
    </xf>
    <xf numFmtId="0" fontId="40" fillId="4" borderId="0" xfId="4" applyFont="1" applyFill="1" applyBorder="1" applyAlignment="1">
      <alignment horizontal="center" vertical="center"/>
    </xf>
    <xf numFmtId="0" fontId="42" fillId="3" borderId="0" xfId="4" applyFont="1" applyFill="1" applyBorder="1" applyAlignment="1">
      <alignment horizontal="center" vertical="center" wrapText="1"/>
    </xf>
    <xf numFmtId="0" fontId="44" fillId="13" borderId="21" xfId="4" applyFont="1" applyFill="1" applyBorder="1" applyAlignment="1">
      <alignment horizontal="center" vertical="center" wrapText="1"/>
    </xf>
    <xf numFmtId="0" fontId="45" fillId="3" borderId="13" xfId="11" applyFont="1" applyFill="1" applyBorder="1" applyAlignment="1">
      <alignment horizontal="center" vertical="center"/>
    </xf>
    <xf numFmtId="0" fontId="34" fillId="15" borderId="13" xfId="1" applyFont="1" applyFill="1" applyBorder="1" applyAlignment="1">
      <alignment horizontal="center" vertical="center"/>
    </xf>
    <xf numFmtId="49" fontId="46" fillId="4" borderId="18" xfId="4" applyNumberFormat="1" applyFont="1" applyFill="1" applyBorder="1" applyAlignment="1">
      <alignment horizontal="center" vertical="center"/>
    </xf>
    <xf numFmtId="0" fontId="47" fillId="5" borderId="19" xfId="4" applyFont="1" applyFill="1" applyBorder="1" applyAlignment="1">
      <alignment horizontal="center" vertical="center"/>
    </xf>
    <xf numFmtId="49" fontId="10" fillId="4" borderId="7" xfId="4" applyNumberFormat="1" applyFont="1" applyFill="1" applyBorder="1" applyAlignment="1">
      <alignment horizontal="center" vertical="center"/>
    </xf>
    <xf numFmtId="0" fontId="10" fillId="5" borderId="9" xfId="4" applyFont="1" applyFill="1" applyBorder="1" applyAlignment="1">
      <alignment horizontal="center" vertical="center"/>
    </xf>
    <xf numFmtId="49" fontId="10" fillId="4" borderId="18" xfId="4" applyNumberFormat="1" applyFont="1" applyFill="1" applyBorder="1" applyAlignment="1">
      <alignment horizontal="center" vertical="center"/>
    </xf>
    <xf numFmtId="0" fontId="10" fillId="5" borderId="1" xfId="4" applyFont="1" applyFill="1" applyBorder="1" applyAlignment="1">
      <alignment horizontal="center" vertical="center"/>
    </xf>
    <xf numFmtId="49" fontId="10" fillId="0" borderId="18" xfId="4" applyNumberFormat="1" applyFont="1" applyBorder="1" applyAlignment="1">
      <alignment horizontal="center" vertical="center"/>
    </xf>
    <xf numFmtId="0" fontId="10" fillId="5" borderId="19" xfId="4" applyFont="1" applyFill="1" applyBorder="1" applyAlignment="1">
      <alignment horizontal="center" vertical="center"/>
    </xf>
    <xf numFmtId="49" fontId="10" fillId="3" borderId="7" xfId="4" applyNumberFormat="1" applyFont="1" applyFill="1" applyBorder="1" applyAlignment="1">
      <alignment horizontal="center" vertical="center"/>
    </xf>
    <xf numFmtId="0" fontId="10" fillId="3" borderId="8" xfId="4" applyFont="1" applyFill="1" applyBorder="1" applyAlignment="1">
      <alignment horizontal="center" vertical="center"/>
    </xf>
    <xf numFmtId="49" fontId="10" fillId="3" borderId="22" xfId="4" applyNumberFormat="1" applyFont="1" applyFill="1" applyBorder="1" applyAlignment="1">
      <alignment horizontal="center" vertical="center"/>
    </xf>
    <xf numFmtId="0" fontId="10" fillId="3" borderId="13" xfId="4" applyFont="1" applyFill="1" applyBorder="1" applyAlignment="1">
      <alignment horizontal="center" vertical="center"/>
    </xf>
    <xf numFmtId="49" fontId="48" fillId="4" borderId="13" xfId="4" applyNumberFormat="1" applyFont="1" applyFill="1" applyBorder="1" applyAlignment="1">
      <alignment horizontal="center" vertical="center"/>
    </xf>
    <xf numFmtId="49" fontId="10" fillId="3" borderId="18" xfId="4" applyNumberFormat="1" applyFont="1" applyFill="1" applyBorder="1" applyAlignment="1">
      <alignment horizontal="center" vertical="center"/>
    </xf>
    <xf numFmtId="0" fontId="10" fillId="3" borderId="19" xfId="4" applyFont="1" applyFill="1" applyBorder="1" applyAlignment="1">
      <alignment horizontal="center" vertical="center"/>
    </xf>
    <xf numFmtId="0" fontId="10" fillId="3" borderId="9" xfId="4" applyFont="1" applyFill="1" applyBorder="1" applyAlignment="1">
      <alignment horizontal="center" vertical="center"/>
    </xf>
    <xf numFmtId="49" fontId="50" fillId="3" borderId="18" xfId="4" applyNumberFormat="1" applyFont="1" applyFill="1" applyBorder="1" applyAlignment="1">
      <alignment horizontal="center" vertical="center"/>
    </xf>
    <xf numFmtId="0" fontId="50" fillId="3" borderId="19" xfId="4" applyFont="1" applyFill="1" applyBorder="1" applyAlignment="1">
      <alignment horizontal="center" vertical="center"/>
    </xf>
    <xf numFmtId="49" fontId="46" fillId="3" borderId="7" xfId="4" applyNumberFormat="1" applyFont="1" applyFill="1" applyBorder="1" applyAlignment="1">
      <alignment horizontal="center" vertical="center"/>
    </xf>
    <xf numFmtId="49" fontId="48" fillId="3" borderId="13" xfId="4" applyNumberFormat="1" applyFont="1" applyFill="1" applyBorder="1" applyAlignment="1">
      <alignment horizontal="center" vertical="center"/>
    </xf>
    <xf numFmtId="49" fontId="50" fillId="3" borderId="7" xfId="4" applyNumberFormat="1" applyFont="1" applyFill="1" applyBorder="1" applyAlignment="1">
      <alignment horizontal="center" vertical="center"/>
    </xf>
    <xf numFmtId="0" fontId="50" fillId="3" borderId="9" xfId="4" applyFont="1" applyFill="1" applyBorder="1" applyAlignment="1">
      <alignment horizontal="center" vertical="center"/>
    </xf>
    <xf numFmtId="0" fontId="50" fillId="3" borderId="1" xfId="4" applyFont="1" applyFill="1" applyBorder="1" applyAlignment="1">
      <alignment horizontal="center" vertical="center"/>
    </xf>
    <xf numFmtId="49" fontId="10" fillId="0" borderId="7" xfId="4" applyNumberFormat="1" applyFont="1" applyBorder="1" applyAlignment="1">
      <alignment horizontal="center" vertical="center"/>
    </xf>
    <xf numFmtId="0" fontId="45" fillId="8" borderId="13" xfId="11" applyFont="1" applyFill="1" applyBorder="1" applyAlignment="1">
      <alignment horizontal="center" vertical="center"/>
    </xf>
    <xf numFmtId="49" fontId="46" fillId="4" borderId="7" xfId="4" applyNumberFormat="1" applyFont="1" applyFill="1" applyBorder="1" applyAlignment="1">
      <alignment horizontal="center" vertical="center"/>
    </xf>
    <xf numFmtId="0" fontId="50" fillId="3" borderId="8" xfId="4" applyFont="1" applyFill="1" applyBorder="1" applyAlignment="1">
      <alignment horizontal="center" vertical="center"/>
    </xf>
    <xf numFmtId="0" fontId="10" fillId="5" borderId="8" xfId="4" applyFont="1" applyFill="1" applyBorder="1" applyAlignment="1">
      <alignment horizontal="center" vertical="center"/>
    </xf>
    <xf numFmtId="49" fontId="46" fillId="3" borderId="18" xfId="4" applyNumberFormat="1" applyFont="1" applyFill="1" applyBorder="1" applyAlignment="1">
      <alignment horizontal="center" vertical="center"/>
    </xf>
    <xf numFmtId="49" fontId="49" fillId="0" borderId="7" xfId="4" applyNumberFormat="1" applyFont="1" applyBorder="1" applyAlignment="1">
      <alignment horizontal="center" vertical="center"/>
    </xf>
    <xf numFmtId="0" fontId="45" fillId="3" borderId="13" xfId="7" applyFont="1" applyFill="1" applyBorder="1" applyAlignment="1">
      <alignment horizontal="center" vertical="center"/>
    </xf>
    <xf numFmtId="0" fontId="49" fillId="5" borderId="9" xfId="4" applyFont="1" applyFill="1" applyBorder="1" applyAlignment="1">
      <alignment horizontal="center" vertical="center"/>
    </xf>
    <xf numFmtId="49" fontId="50" fillId="0" borderId="7" xfId="4" applyNumberFormat="1" applyFont="1" applyBorder="1" applyAlignment="1">
      <alignment horizontal="center" vertical="center"/>
    </xf>
    <xf numFmtId="0" fontId="45" fillId="8" borderId="13" xfId="7" applyFont="1" applyFill="1" applyBorder="1" applyAlignment="1">
      <alignment horizontal="center" vertical="center"/>
    </xf>
    <xf numFmtId="49" fontId="51" fillId="3" borderId="7" xfId="4" applyNumberFormat="1" applyFont="1" applyFill="1" applyBorder="1" applyAlignment="1">
      <alignment horizontal="center" vertical="center"/>
    </xf>
    <xf numFmtId="0" fontId="10" fillId="3" borderId="1" xfId="4" applyFont="1" applyFill="1" applyBorder="1" applyAlignment="1">
      <alignment horizontal="center" vertical="center"/>
    </xf>
    <xf numFmtId="0" fontId="51" fillId="3" borderId="9" xfId="4" applyFont="1" applyFill="1" applyBorder="1" applyAlignment="1">
      <alignment horizontal="center" vertical="center"/>
    </xf>
    <xf numFmtId="49" fontId="49" fillId="3" borderId="7" xfId="4" applyNumberFormat="1" applyFont="1" applyFill="1" applyBorder="1" applyAlignment="1">
      <alignment horizontal="center" vertical="center"/>
    </xf>
    <xf numFmtId="0" fontId="49" fillId="3" borderId="8" xfId="4" applyFont="1" applyFill="1" applyBorder="1" applyAlignment="1">
      <alignment horizontal="center" vertical="center"/>
    </xf>
    <xf numFmtId="49" fontId="51" fillId="3" borderId="18" xfId="4" applyNumberFormat="1" applyFont="1" applyFill="1" applyBorder="1" applyAlignment="1">
      <alignment horizontal="center" vertical="center"/>
    </xf>
    <xf numFmtId="0" fontId="51" fillId="3" borderId="19" xfId="4" applyFont="1" applyFill="1" applyBorder="1" applyAlignment="1">
      <alignment horizontal="center" vertical="center"/>
    </xf>
    <xf numFmtId="0" fontId="52" fillId="0" borderId="0" xfId="4" applyFont="1" applyAlignment="1">
      <alignment vertical="center"/>
    </xf>
    <xf numFmtId="0" fontId="47" fillId="3" borderId="19" xfId="4" applyFont="1" applyFill="1" applyBorder="1" applyAlignment="1">
      <alignment horizontal="center" vertical="center"/>
    </xf>
    <xf numFmtId="49" fontId="49" fillId="3" borderId="18" xfId="4" applyNumberFormat="1" applyFont="1" applyFill="1" applyBorder="1" applyAlignment="1">
      <alignment horizontal="center" vertical="center"/>
    </xf>
    <xf numFmtId="0" fontId="49" fillId="3" borderId="1" xfId="4" applyFont="1" applyFill="1" applyBorder="1" applyAlignment="1">
      <alignment horizontal="center" vertical="center"/>
    </xf>
    <xf numFmtId="0" fontId="47" fillId="3" borderId="8" xfId="4" applyFont="1" applyFill="1" applyBorder="1" applyAlignment="1">
      <alignment horizontal="center" vertical="center"/>
    </xf>
    <xf numFmtId="0" fontId="49" fillId="3" borderId="9" xfId="4" applyFont="1" applyFill="1" applyBorder="1" applyAlignment="1">
      <alignment horizontal="center" vertical="center"/>
    </xf>
    <xf numFmtId="0" fontId="32" fillId="13" borderId="0" xfId="4" applyFont="1" applyFill="1" applyBorder="1" applyAlignment="1">
      <alignment horizontal="left" vertical="center" wrapText="1"/>
    </xf>
    <xf numFmtId="0" fontId="47" fillId="5" borderId="9" xfId="4" applyFont="1" applyFill="1" applyBorder="1" applyAlignment="1">
      <alignment horizontal="center" vertical="center"/>
    </xf>
    <xf numFmtId="0" fontId="6" fillId="0" borderId="0" xfId="1" applyFont="1" applyFill="1" applyBorder="1" applyAlignment="1">
      <alignment horizontal="center"/>
    </xf>
    <xf numFmtId="0" fontId="7" fillId="2" borderId="1" xfId="5" applyFont="1" applyBorder="1" applyAlignment="1">
      <alignment horizontal="center"/>
    </xf>
    <xf numFmtId="0" fontId="11" fillId="6" borderId="15" xfId="2" applyFont="1" applyFill="1" applyBorder="1" applyAlignment="1">
      <alignment horizontal="left"/>
    </xf>
    <xf numFmtId="0" fontId="11" fillId="6" borderId="0" xfId="2" applyFont="1" applyFill="1" applyBorder="1" applyAlignment="1">
      <alignment horizontal="left"/>
    </xf>
    <xf numFmtId="0" fontId="53" fillId="0" borderId="0" xfId="1" applyFont="1" applyBorder="1" applyAlignment="1">
      <alignment horizontal="center" vertical="center"/>
    </xf>
    <xf numFmtId="0" fontId="2" fillId="0" borderId="0" xfId="2" applyAlignment="1"/>
    <xf numFmtId="49" fontId="50" fillId="0" borderId="18" xfId="4" applyNumberFormat="1" applyFont="1" applyBorder="1" applyAlignment="1">
      <alignment horizontal="center" vertical="center"/>
    </xf>
    <xf numFmtId="0" fontId="50" fillId="5" borderId="1" xfId="4" applyFont="1" applyFill="1" applyBorder="1" applyAlignment="1">
      <alignment horizontal="center" vertical="center"/>
    </xf>
    <xf numFmtId="0" fontId="47" fillId="5" borderId="8" xfId="4" applyFont="1" applyFill="1" applyBorder="1" applyAlignment="1">
      <alignment horizontal="center" vertical="center"/>
    </xf>
    <xf numFmtId="0" fontId="50" fillId="5" borderId="9" xfId="4" applyFont="1" applyFill="1" applyBorder="1" applyAlignment="1">
      <alignment horizontal="center" vertical="center"/>
    </xf>
    <xf numFmtId="49" fontId="49" fillId="0" borderId="18" xfId="4" applyNumberFormat="1" applyFont="1" applyBorder="1" applyAlignment="1">
      <alignment horizontal="center" vertical="center"/>
    </xf>
    <xf numFmtId="0" fontId="49" fillId="5" borderId="1" xfId="4" applyFont="1" applyFill="1" applyBorder="1" applyAlignment="1">
      <alignment horizontal="center" vertical="center"/>
    </xf>
    <xf numFmtId="0" fontId="51" fillId="3" borderId="1" xfId="4" applyFont="1" applyFill="1" applyBorder="1" applyAlignment="1">
      <alignment horizontal="center" vertical="center"/>
    </xf>
    <xf numFmtId="0" fontId="40" fillId="4" borderId="0" xfId="4" applyFont="1" applyFill="1" applyBorder="1" applyAlignment="1">
      <alignment horizontal="center" vertical="center"/>
    </xf>
    <xf numFmtId="0" fontId="40" fillId="4" borderId="0" xfId="4" applyFont="1" applyFill="1" applyAlignment="1">
      <alignment horizontal="center" vertical="center"/>
    </xf>
    <xf numFmtId="0" fontId="43" fillId="13" borderId="20" xfId="4" applyFont="1" applyFill="1" applyBorder="1" applyAlignment="1">
      <alignment horizontal="center" vertical="center" wrapText="1"/>
    </xf>
    <xf numFmtId="0" fontId="43" fillId="13" borderId="0" xfId="4" applyFont="1" applyFill="1" applyBorder="1" applyAlignment="1">
      <alignment horizontal="center" vertical="center" wrapText="1"/>
    </xf>
    <xf numFmtId="0" fontId="3" fillId="4" borderId="0" xfId="2" applyFont="1" applyFill="1" applyAlignment="1">
      <alignment horizontal="center" vertical="center"/>
    </xf>
    <xf numFmtId="0" fontId="6" fillId="0" borderId="0" xfId="1" applyFont="1" applyFill="1" applyBorder="1" applyAlignment="1">
      <alignment horizontal="center"/>
    </xf>
    <xf numFmtId="49" fontId="24" fillId="0" borderId="0" xfId="1" applyNumberFormat="1" applyFont="1" applyAlignment="1">
      <alignment horizontal="center" vertical="center"/>
    </xf>
    <xf numFmtId="0" fontId="16" fillId="7" borderId="2" xfId="6" applyFont="1" applyBorder="1" applyAlignment="1">
      <alignment horizontal="center" vertical="center"/>
    </xf>
    <xf numFmtId="0" fontId="16" fillId="7" borderId="6" xfId="6" applyFont="1" applyBorder="1" applyAlignment="1">
      <alignment horizontal="center" vertical="center"/>
    </xf>
    <xf numFmtId="0" fontId="17" fillId="0" borderId="2" xfId="1" applyFont="1" applyBorder="1" applyAlignment="1" applyProtection="1">
      <alignment horizontal="center" vertical="center"/>
      <protection hidden="1"/>
    </xf>
    <xf numFmtId="0" fontId="17" fillId="0" borderId="6" xfId="1" applyFont="1" applyBorder="1" applyAlignment="1" applyProtection="1">
      <alignment horizontal="center" vertical="center"/>
      <protection hidden="1"/>
    </xf>
    <xf numFmtId="0" fontId="9" fillId="0" borderId="2" xfId="2" applyFont="1" applyFill="1" applyBorder="1" applyAlignment="1">
      <alignment horizontal="center" vertical="center"/>
    </xf>
    <xf numFmtId="0" fontId="9" fillId="0" borderId="6" xfId="2" applyFont="1" applyFill="1" applyBorder="1" applyAlignment="1">
      <alignment horizontal="center" vertical="center"/>
    </xf>
    <xf numFmtId="0" fontId="9" fillId="3" borderId="2" xfId="2" applyFont="1" applyFill="1" applyBorder="1" applyAlignment="1">
      <alignment horizontal="center" vertical="center"/>
    </xf>
    <xf numFmtId="0" fontId="9" fillId="3" borderId="6" xfId="2" applyFont="1" applyFill="1" applyBorder="1" applyAlignment="1">
      <alignment horizontal="center" vertical="center"/>
    </xf>
    <xf numFmtId="0" fontId="10" fillId="5" borderId="2" xfId="1" applyFont="1" applyFill="1" applyBorder="1" applyAlignment="1" applyProtection="1">
      <alignment horizontal="center" vertical="center"/>
      <protection locked="0"/>
    </xf>
    <xf numFmtId="0" fontId="10" fillId="5" borderId="6" xfId="1" applyFont="1" applyFill="1" applyBorder="1" applyAlignment="1" applyProtection="1">
      <alignment horizontal="center" vertical="center"/>
      <protection locked="0"/>
    </xf>
    <xf numFmtId="0" fontId="15" fillId="0" borderId="3" xfId="2" applyFont="1" applyBorder="1" applyAlignment="1">
      <alignment horizontal="center" vertical="center"/>
    </xf>
    <xf numFmtId="0" fontId="15" fillId="0" borderId="7" xfId="2" applyFont="1" applyBorder="1" applyAlignment="1">
      <alignment horizontal="center" vertical="center"/>
    </xf>
    <xf numFmtId="0" fontId="2" fillId="0" borderId="0" xfId="2" applyBorder="1" applyAlignment="1">
      <alignment horizontal="center" vertical="center"/>
    </xf>
    <xf numFmtId="0" fontId="2" fillId="0" borderId="8" xfId="2" applyBorder="1" applyAlignment="1">
      <alignment horizontal="center" vertical="center"/>
    </xf>
    <xf numFmtId="0" fontId="17" fillId="4" borderId="2" xfId="1" applyFont="1" applyFill="1" applyBorder="1" applyAlignment="1" applyProtection="1">
      <alignment horizontal="center" vertical="center"/>
      <protection hidden="1"/>
    </xf>
    <xf numFmtId="0" fontId="17" fillId="4" borderId="6" xfId="1" applyFont="1" applyFill="1" applyBorder="1" applyAlignment="1" applyProtection="1">
      <alignment horizontal="center" vertical="center"/>
      <protection hidden="1"/>
    </xf>
    <xf numFmtId="0" fontId="9" fillId="8" borderId="2" xfId="2" applyFont="1" applyFill="1" applyBorder="1" applyAlignment="1">
      <alignment horizontal="center" vertical="center"/>
    </xf>
    <xf numFmtId="0" fontId="9" fillId="8" borderId="6" xfId="2" applyFont="1" applyFill="1" applyBorder="1" applyAlignment="1">
      <alignment horizontal="center" vertical="center"/>
    </xf>
    <xf numFmtId="0" fontId="7" fillId="2" borderId="1" xfId="5" applyFont="1" applyBorder="1" applyAlignment="1">
      <alignment horizontal="center"/>
    </xf>
    <xf numFmtId="0" fontId="16" fillId="7" borderId="11" xfId="6" applyFont="1" applyBorder="1" applyAlignment="1">
      <alignment horizontal="center" vertical="center"/>
    </xf>
    <xf numFmtId="0" fontId="16" fillId="7" borderId="9" xfId="6" applyFont="1" applyBorder="1" applyAlignment="1">
      <alignment horizontal="center" vertical="center"/>
    </xf>
    <xf numFmtId="0" fontId="27" fillId="3" borderId="2" xfId="2" applyNumberFormat="1" applyFont="1" applyFill="1" applyBorder="1" applyAlignment="1">
      <alignment horizontal="center" vertical="center"/>
    </xf>
    <xf numFmtId="0" fontId="27" fillId="3" borderId="6" xfId="2" applyNumberFormat="1" applyFont="1" applyFill="1" applyBorder="1" applyAlignment="1">
      <alignment horizontal="center" vertical="center"/>
    </xf>
    <xf numFmtId="0" fontId="27" fillId="8" borderId="2" xfId="2" applyNumberFormat="1" applyFont="1" applyFill="1" applyBorder="1" applyAlignment="1">
      <alignment horizontal="center" vertical="center"/>
    </xf>
    <xf numFmtId="0" fontId="27" fillId="8" borderId="6" xfId="2" applyNumberFormat="1" applyFont="1" applyFill="1" applyBorder="1" applyAlignment="1">
      <alignment horizontal="center" vertical="center"/>
    </xf>
    <xf numFmtId="0" fontId="37" fillId="0" borderId="2" xfId="2" applyFont="1" applyBorder="1" applyAlignment="1">
      <alignment horizontal="center" vertical="center"/>
    </xf>
    <xf numFmtId="0" fontId="37" fillId="0" borderId="6" xfId="2" applyFont="1" applyBorder="1" applyAlignment="1">
      <alignment horizontal="center" vertical="center"/>
    </xf>
    <xf numFmtId="0" fontId="30" fillId="0" borderId="11" xfId="2" applyFont="1" applyBorder="1" applyAlignment="1">
      <alignment horizontal="center" vertical="center"/>
    </xf>
    <xf numFmtId="0" fontId="30" fillId="0" borderId="9" xfId="2" applyFont="1" applyBorder="1" applyAlignment="1">
      <alignment horizontal="center" vertical="center"/>
    </xf>
    <xf numFmtId="0" fontId="16" fillId="7" borderId="3" xfId="6" applyFont="1" applyBorder="1" applyAlignment="1">
      <alignment horizontal="center" vertical="center"/>
    </xf>
    <xf numFmtId="0" fontId="16" fillId="7" borderId="7" xfId="6" applyFont="1" applyBorder="1" applyAlignment="1">
      <alignment horizontal="center" vertical="center"/>
    </xf>
    <xf numFmtId="0" fontId="2" fillId="0" borderId="2" xfId="2" applyBorder="1" applyAlignment="1">
      <alignment horizontal="center" vertical="center"/>
    </xf>
    <xf numFmtId="0" fontId="2" fillId="0" borderId="6" xfId="2" applyBorder="1" applyAlignment="1">
      <alignment horizontal="center" vertical="center"/>
    </xf>
    <xf numFmtId="0" fontId="30" fillId="3" borderId="2" xfId="2" applyFont="1" applyFill="1" applyBorder="1" applyAlignment="1">
      <alignment horizontal="center" vertical="center"/>
    </xf>
    <xf numFmtId="0" fontId="30" fillId="3" borderId="6" xfId="2" applyFont="1" applyFill="1" applyBorder="1" applyAlignment="1">
      <alignment horizontal="center" vertical="center"/>
    </xf>
    <xf numFmtId="0" fontId="26" fillId="10" borderId="14" xfId="9" applyNumberFormat="1" applyFont="1" applyBorder="1" applyAlignment="1">
      <alignment horizontal="center" vertical="center"/>
    </xf>
    <xf numFmtId="0" fontId="2" fillId="0" borderId="8" xfId="2" applyBorder="1" applyAlignment="1">
      <alignment horizontal="center"/>
    </xf>
    <xf numFmtId="0" fontId="2" fillId="0" borderId="0" xfId="2" applyBorder="1" applyAlignment="1">
      <alignment horizontal="center"/>
    </xf>
    <xf numFmtId="0" fontId="30" fillId="4" borderId="2" xfId="2" applyFont="1" applyFill="1" applyBorder="1" applyAlignment="1">
      <alignment horizontal="center" vertical="center"/>
    </xf>
    <xf numFmtId="0" fontId="30" fillId="4" borderId="6" xfId="2" applyFont="1" applyFill="1" applyBorder="1" applyAlignment="1">
      <alignment horizontal="center" vertical="center"/>
    </xf>
    <xf numFmtId="0" fontId="6" fillId="0" borderId="3" xfId="2" applyFont="1" applyBorder="1" applyAlignment="1">
      <alignment horizontal="center"/>
    </xf>
    <xf numFmtId="0" fontId="6" fillId="0" borderId="10" xfId="2" applyFont="1" applyBorder="1" applyAlignment="1">
      <alignment horizontal="center"/>
    </xf>
    <xf numFmtId="0" fontId="6" fillId="0" borderId="11" xfId="2" applyFont="1" applyBorder="1" applyAlignment="1">
      <alignment horizontal="center"/>
    </xf>
    <xf numFmtId="0" fontId="6" fillId="0" borderId="7" xfId="2" applyFont="1" applyBorder="1" applyAlignment="1">
      <alignment horizontal="center"/>
    </xf>
    <xf numFmtId="0" fontId="6" fillId="0" borderId="8" xfId="2" applyFont="1" applyBorder="1" applyAlignment="1">
      <alignment horizontal="center"/>
    </xf>
    <xf numFmtId="0" fontId="6" fillId="0" borderId="9" xfId="2" applyFont="1" applyBorder="1" applyAlignment="1">
      <alignment horizontal="center"/>
    </xf>
    <xf numFmtId="0" fontId="38" fillId="0" borderId="3" xfId="2" applyFont="1" applyBorder="1" applyAlignment="1">
      <alignment horizontal="center"/>
    </xf>
    <xf numFmtId="0" fontId="38" fillId="0" borderId="10" xfId="2" applyFont="1" applyBorder="1" applyAlignment="1">
      <alignment horizontal="center"/>
    </xf>
    <xf numFmtId="0" fontId="38" fillId="0" borderId="11" xfId="2" applyFont="1" applyBorder="1" applyAlignment="1">
      <alignment horizontal="center"/>
    </xf>
    <xf numFmtId="0" fontId="38" fillId="0" borderId="7" xfId="2" applyFont="1" applyBorder="1" applyAlignment="1">
      <alignment horizontal="center"/>
    </xf>
    <xf numFmtId="0" fontId="38" fillId="0" borderId="8" xfId="2" applyFont="1" applyBorder="1" applyAlignment="1">
      <alignment horizontal="center"/>
    </xf>
    <xf numFmtId="0" fontId="38" fillId="0" borderId="9" xfId="2" applyFont="1" applyBorder="1" applyAlignment="1">
      <alignment horizontal="center"/>
    </xf>
    <xf numFmtId="49" fontId="2" fillId="0" borderId="15" xfId="2" applyNumberFormat="1" applyBorder="1" applyAlignment="1">
      <alignment horizontal="center" vertical="center"/>
    </xf>
    <xf numFmtId="0" fontId="2" fillId="0" borderId="10" xfId="2" applyBorder="1" applyAlignment="1">
      <alignment horizontal="center" vertical="center"/>
    </xf>
    <xf numFmtId="0" fontId="10" fillId="3" borderId="2" xfId="15" applyFont="1" applyFill="1" applyBorder="1" applyAlignment="1" applyProtection="1">
      <alignment horizontal="center" vertical="center"/>
      <protection locked="0"/>
    </xf>
    <xf numFmtId="0" fontId="10" fillId="3" borderId="6" xfId="15" applyFont="1" applyFill="1" applyBorder="1" applyAlignment="1" applyProtection="1">
      <alignment horizontal="center" vertical="center"/>
      <protection locked="0"/>
    </xf>
    <xf numFmtId="0" fontId="10" fillId="3" borderId="2" xfId="1" applyFont="1" applyFill="1" applyBorder="1" applyAlignment="1" applyProtection="1">
      <alignment horizontal="center" vertical="center" wrapText="1"/>
      <protection locked="0"/>
    </xf>
    <xf numFmtId="0" fontId="10" fillId="3" borderId="6"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protection locked="0"/>
    </xf>
    <xf numFmtId="0" fontId="10" fillId="3" borderId="6" xfId="1" applyFont="1" applyFill="1" applyBorder="1" applyAlignment="1" applyProtection="1">
      <alignment horizontal="center" vertical="center"/>
      <protection locked="0"/>
    </xf>
    <xf numFmtId="0" fontId="14" fillId="0" borderId="11" xfId="2" applyFont="1" applyBorder="1" applyAlignment="1">
      <alignment horizontal="left"/>
    </xf>
  </cellXfs>
  <cellStyles count="16">
    <cellStyle name="40% - Accent3 2" xfId="5"/>
    <cellStyle name="40% - Accent3 6" xfId="10"/>
    <cellStyle name="Calculation 2" xfId="9"/>
    <cellStyle name="Normal" xfId="0" builtinId="0"/>
    <cellStyle name="Normal 10" xfId="1"/>
    <cellStyle name="Normal 11" xfId="13"/>
    <cellStyle name="Normal 2" xfId="8"/>
    <cellStyle name="Normal 2 2" xfId="4"/>
    <cellStyle name="Normal 2 3" xfId="12"/>
    <cellStyle name="Normal 3" xfId="2"/>
    <cellStyle name="Normal 4" xfId="11"/>
    <cellStyle name="Normal 6" xfId="15"/>
    <cellStyle name="Normal 7" xfId="14"/>
    <cellStyle name="Normal 9" xfId="7"/>
    <cellStyle name="Note 3" xfId="6"/>
    <cellStyle name="Parasts 2" xfId="3"/>
  </cellStyles>
  <dxfs count="3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247650</xdr:colOff>
      <xdr:row>0</xdr:row>
      <xdr:rowOff>0</xdr:rowOff>
    </xdr:from>
    <xdr:to>
      <xdr:col>22</xdr:col>
      <xdr:colOff>9525</xdr:colOff>
      <xdr:row>1</xdr:row>
      <xdr:rowOff>285750</xdr:rowOff>
    </xdr:to>
    <xdr:pic>
      <xdr:nvPicPr>
        <xdr:cNvPr id="2" name="Picture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0"/>
          <a:ext cx="9144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1095375</xdr:colOff>
      <xdr:row>0</xdr:row>
      <xdr:rowOff>76200</xdr:rowOff>
    </xdr:from>
    <xdr:to>
      <xdr:col>1</xdr:col>
      <xdr:colOff>1666875</xdr:colOff>
      <xdr:row>2</xdr:row>
      <xdr:rowOff>276225</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76200"/>
          <a:ext cx="571500" cy="762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28575</xdr:rowOff>
    </xdr:from>
    <xdr:to>
      <xdr:col>0</xdr:col>
      <xdr:colOff>895350</xdr:colOff>
      <xdr:row>2</xdr:row>
      <xdr:rowOff>307521</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28575"/>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400050</xdr:colOff>
      <xdr:row>0</xdr:row>
      <xdr:rowOff>0</xdr:rowOff>
    </xdr:from>
    <xdr:to>
      <xdr:col>2</xdr:col>
      <xdr:colOff>1143000</xdr:colOff>
      <xdr:row>3</xdr:row>
      <xdr:rowOff>228600</xdr:rowOff>
    </xdr:to>
    <xdr:pic>
      <xdr:nvPicPr>
        <xdr:cNvPr id="3"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825" y="0"/>
          <a:ext cx="7429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0</xdr:row>
      <xdr:rowOff>57150</xdr:rowOff>
    </xdr:from>
    <xdr:to>
      <xdr:col>1</xdr:col>
      <xdr:colOff>1000125</xdr:colOff>
      <xdr:row>3</xdr:row>
      <xdr:rowOff>200025</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57150"/>
          <a:ext cx="800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1209675</xdr:colOff>
      <xdr:row>23</xdr:row>
      <xdr:rowOff>152400</xdr:rowOff>
    </xdr:from>
    <xdr:to>
      <xdr:col>17</xdr:col>
      <xdr:colOff>28576</xdr:colOff>
      <xdr:row>27</xdr:row>
      <xdr:rowOff>133350</xdr:rowOff>
    </xdr:to>
    <xdr:sp macro="" textlink="">
      <xdr:nvSpPr>
        <xdr:cNvPr id="5" name="Flowchart: Punched Tape 4"/>
        <xdr:cNvSpPr/>
      </xdr:nvSpPr>
      <xdr:spPr>
        <a:xfrm>
          <a:off x="2228850" y="6724650"/>
          <a:ext cx="2619376"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16.10.2021</a:t>
          </a:r>
        </a:p>
      </xdr:txBody>
    </xdr:sp>
    <xdr:clientData/>
  </xdr:twoCellAnchor>
  <xdr:twoCellAnchor editAs="oneCell">
    <xdr:from>
      <xdr:col>1</xdr:col>
      <xdr:colOff>285750</xdr:colOff>
      <xdr:row>23</xdr:row>
      <xdr:rowOff>0</xdr:rowOff>
    </xdr:from>
    <xdr:to>
      <xdr:col>1</xdr:col>
      <xdr:colOff>904875</xdr:colOff>
      <xdr:row>27</xdr:row>
      <xdr:rowOff>66675</xdr:rowOff>
    </xdr:to>
    <xdr:pic>
      <xdr:nvPicPr>
        <xdr:cNvPr id="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657225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24</xdr:row>
      <xdr:rowOff>9525</xdr:rowOff>
    </xdr:from>
    <xdr:to>
      <xdr:col>31</xdr:col>
      <xdr:colOff>180975</xdr:colOff>
      <xdr:row>27</xdr:row>
      <xdr:rowOff>57150</xdr:rowOff>
    </xdr:to>
    <xdr:pic>
      <xdr:nvPicPr>
        <xdr:cNvPr id="7"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24550" y="67437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390525</xdr:colOff>
      <xdr:row>0</xdr:row>
      <xdr:rowOff>38100</xdr:rowOff>
    </xdr:from>
    <xdr:to>
      <xdr:col>2</xdr:col>
      <xdr:colOff>1133475</xdr:colOff>
      <xdr:row>6</xdr:row>
      <xdr:rowOff>0</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38100"/>
          <a:ext cx="742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40</xdr:row>
      <xdr:rowOff>152400</xdr:rowOff>
    </xdr:from>
    <xdr:to>
      <xdr:col>17</xdr:col>
      <xdr:colOff>28576</xdr:colOff>
      <xdr:row>44</xdr:row>
      <xdr:rowOff>133350</xdr:rowOff>
    </xdr:to>
    <xdr:sp macro="" textlink="">
      <xdr:nvSpPr>
        <xdr:cNvPr id="4" name="Flowchart: Punched Tape 3"/>
        <xdr:cNvSpPr/>
      </xdr:nvSpPr>
      <xdr:spPr>
        <a:xfrm>
          <a:off x="2457450" y="4067175"/>
          <a:ext cx="234315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11.09.2021</a:t>
          </a:r>
        </a:p>
      </xdr:txBody>
    </xdr:sp>
    <xdr:clientData/>
  </xdr:twoCellAnchor>
  <xdr:twoCellAnchor editAs="oneCell">
    <xdr:from>
      <xdr:col>1</xdr:col>
      <xdr:colOff>285750</xdr:colOff>
      <xdr:row>40</xdr:row>
      <xdr:rowOff>0</xdr:rowOff>
    </xdr:from>
    <xdr:to>
      <xdr:col>2</xdr:col>
      <xdr:colOff>142875</xdr:colOff>
      <xdr:row>44</xdr:row>
      <xdr:rowOff>66675</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391477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41</xdr:row>
      <xdr:rowOff>9525</xdr:rowOff>
    </xdr:from>
    <xdr:to>
      <xdr:col>35</xdr:col>
      <xdr:colOff>19050</xdr:colOff>
      <xdr:row>44</xdr:row>
      <xdr:rowOff>57150</xdr:rowOff>
    </xdr:to>
    <xdr:pic>
      <xdr:nvPicPr>
        <xdr:cNvPr id="6" name="Picture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7875" y="40862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123825</xdr:rowOff>
    </xdr:from>
    <xdr:to>
      <xdr:col>2</xdr:col>
      <xdr:colOff>47625</xdr:colOff>
      <xdr:row>5</xdr:row>
      <xdr:rowOff>21771</xdr:rowOff>
    </xdr:to>
    <xdr:pic>
      <xdr:nvPicPr>
        <xdr:cNvPr id="8" name="Picture 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700" y="123825"/>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390525</xdr:colOff>
      <xdr:row>0</xdr:row>
      <xdr:rowOff>38100</xdr:rowOff>
    </xdr:from>
    <xdr:to>
      <xdr:col>2</xdr:col>
      <xdr:colOff>1133475</xdr:colOff>
      <xdr:row>5</xdr:row>
      <xdr:rowOff>28575</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38100"/>
          <a:ext cx="742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24</xdr:row>
      <xdr:rowOff>152400</xdr:rowOff>
    </xdr:from>
    <xdr:to>
      <xdr:col>17</xdr:col>
      <xdr:colOff>28576</xdr:colOff>
      <xdr:row>28</xdr:row>
      <xdr:rowOff>133350</xdr:rowOff>
    </xdr:to>
    <xdr:sp macro="" textlink="">
      <xdr:nvSpPr>
        <xdr:cNvPr id="4" name="Flowchart: Punched Tape 3"/>
        <xdr:cNvSpPr/>
      </xdr:nvSpPr>
      <xdr:spPr>
        <a:xfrm>
          <a:off x="2457450" y="4067175"/>
          <a:ext cx="234315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21.08.2021</a:t>
          </a:r>
        </a:p>
      </xdr:txBody>
    </xdr:sp>
    <xdr:clientData/>
  </xdr:twoCellAnchor>
  <xdr:twoCellAnchor editAs="oneCell">
    <xdr:from>
      <xdr:col>1</xdr:col>
      <xdr:colOff>285750</xdr:colOff>
      <xdr:row>24</xdr:row>
      <xdr:rowOff>0</xdr:rowOff>
    </xdr:from>
    <xdr:to>
      <xdr:col>1</xdr:col>
      <xdr:colOff>904875</xdr:colOff>
      <xdr:row>28</xdr:row>
      <xdr:rowOff>66675</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391477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25</xdr:row>
      <xdr:rowOff>9525</xdr:rowOff>
    </xdr:from>
    <xdr:to>
      <xdr:col>31</xdr:col>
      <xdr:colOff>180975</xdr:colOff>
      <xdr:row>28</xdr:row>
      <xdr:rowOff>57150</xdr:rowOff>
    </xdr:to>
    <xdr:pic>
      <xdr:nvPicPr>
        <xdr:cNvPr id="6" name="Picture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7875" y="40862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0</xdr:row>
      <xdr:rowOff>114300</xdr:rowOff>
    </xdr:from>
    <xdr:to>
      <xdr:col>1</xdr:col>
      <xdr:colOff>952500</xdr:colOff>
      <xdr:row>5</xdr:row>
      <xdr:rowOff>12246</xdr:rowOff>
    </xdr:to>
    <xdr:pic>
      <xdr:nvPicPr>
        <xdr:cNvPr id="7" name="Pictur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3375" y="114300"/>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topLeftCell="A19" workbookViewId="0">
      <selection activeCell="C2" sqref="C2:C115"/>
    </sheetView>
  </sheetViews>
  <sheetFormatPr defaultColWidth="0.7109375" defaultRowHeight="12.75"/>
  <cols>
    <col min="1" max="2" width="0.7109375" style="136" customWidth="1"/>
    <col min="3" max="3" width="5.5703125" style="142" customWidth="1"/>
    <col min="4" max="4" width="14.140625" style="142" customWidth="1"/>
    <col min="5" max="5" width="27.5703125" style="142" customWidth="1"/>
    <col min="6" max="255" width="9.140625" style="114" customWidth="1"/>
    <col min="256" max="256" width="0.7109375" style="114"/>
    <col min="257" max="258" width="0.7109375" style="114" customWidth="1"/>
    <col min="259" max="259" width="5.5703125" style="114" customWidth="1"/>
    <col min="260" max="260" width="14.140625" style="114" customWidth="1"/>
    <col min="261" max="261" width="27.5703125" style="114" customWidth="1"/>
    <col min="262" max="511" width="9.140625" style="114" customWidth="1"/>
    <col min="512" max="512" width="0.7109375" style="114"/>
    <col min="513" max="514" width="0.7109375" style="114" customWidth="1"/>
    <col min="515" max="515" width="5.5703125" style="114" customWidth="1"/>
    <col min="516" max="516" width="14.140625" style="114" customWidth="1"/>
    <col min="517" max="517" width="27.5703125" style="114" customWidth="1"/>
    <col min="518" max="767" width="9.140625" style="114" customWidth="1"/>
    <col min="768" max="768" width="0.7109375" style="114"/>
    <col min="769" max="770" width="0.7109375" style="114" customWidth="1"/>
    <col min="771" max="771" width="5.5703125" style="114" customWidth="1"/>
    <col min="772" max="772" width="14.140625" style="114" customWidth="1"/>
    <col min="773" max="773" width="27.5703125" style="114" customWidth="1"/>
    <col min="774" max="1023" width="9.140625" style="114" customWidth="1"/>
    <col min="1024" max="1024" width="0.7109375" style="114"/>
    <col min="1025" max="1026" width="0.7109375" style="114" customWidth="1"/>
    <col min="1027" max="1027" width="5.5703125" style="114" customWidth="1"/>
    <col min="1028" max="1028" width="14.140625" style="114" customWidth="1"/>
    <col min="1029" max="1029" width="27.5703125" style="114" customWidth="1"/>
    <col min="1030" max="1279" width="9.140625" style="114" customWidth="1"/>
    <col min="1280" max="1280" width="0.7109375" style="114"/>
    <col min="1281" max="1282" width="0.7109375" style="114" customWidth="1"/>
    <col min="1283" max="1283" width="5.5703125" style="114" customWidth="1"/>
    <col min="1284" max="1284" width="14.140625" style="114" customWidth="1"/>
    <col min="1285" max="1285" width="27.5703125" style="114" customWidth="1"/>
    <col min="1286" max="1535" width="9.140625" style="114" customWidth="1"/>
    <col min="1536" max="1536" width="0.7109375" style="114"/>
    <col min="1537" max="1538" width="0.7109375" style="114" customWidth="1"/>
    <col min="1539" max="1539" width="5.5703125" style="114" customWidth="1"/>
    <col min="1540" max="1540" width="14.140625" style="114" customWidth="1"/>
    <col min="1541" max="1541" width="27.5703125" style="114" customWidth="1"/>
    <col min="1542" max="1791" width="9.140625" style="114" customWidth="1"/>
    <col min="1792" max="1792" width="0.7109375" style="114"/>
    <col min="1793" max="1794" width="0.7109375" style="114" customWidth="1"/>
    <col min="1795" max="1795" width="5.5703125" style="114" customWidth="1"/>
    <col min="1796" max="1796" width="14.140625" style="114" customWidth="1"/>
    <col min="1797" max="1797" width="27.5703125" style="114" customWidth="1"/>
    <col min="1798" max="2047" width="9.140625" style="114" customWidth="1"/>
    <col min="2048" max="2048" width="0.7109375" style="114"/>
    <col min="2049" max="2050" width="0.7109375" style="114" customWidth="1"/>
    <col min="2051" max="2051" width="5.5703125" style="114" customWidth="1"/>
    <col min="2052" max="2052" width="14.140625" style="114" customWidth="1"/>
    <col min="2053" max="2053" width="27.5703125" style="114" customWidth="1"/>
    <col min="2054" max="2303" width="9.140625" style="114" customWidth="1"/>
    <col min="2304" max="2304" width="0.7109375" style="114"/>
    <col min="2305" max="2306" width="0.7109375" style="114" customWidth="1"/>
    <col min="2307" max="2307" width="5.5703125" style="114" customWidth="1"/>
    <col min="2308" max="2308" width="14.140625" style="114" customWidth="1"/>
    <col min="2309" max="2309" width="27.5703125" style="114" customWidth="1"/>
    <col min="2310" max="2559" width="9.140625" style="114" customWidth="1"/>
    <col min="2560" max="2560" width="0.7109375" style="114"/>
    <col min="2561" max="2562" width="0.7109375" style="114" customWidth="1"/>
    <col min="2563" max="2563" width="5.5703125" style="114" customWidth="1"/>
    <col min="2564" max="2564" width="14.140625" style="114" customWidth="1"/>
    <col min="2565" max="2565" width="27.5703125" style="114" customWidth="1"/>
    <col min="2566" max="2815" width="9.140625" style="114" customWidth="1"/>
    <col min="2816" max="2816" width="0.7109375" style="114"/>
    <col min="2817" max="2818" width="0.7109375" style="114" customWidth="1"/>
    <col min="2819" max="2819" width="5.5703125" style="114" customWidth="1"/>
    <col min="2820" max="2820" width="14.140625" style="114" customWidth="1"/>
    <col min="2821" max="2821" width="27.5703125" style="114" customWidth="1"/>
    <col min="2822" max="3071" width="9.140625" style="114" customWidth="1"/>
    <col min="3072" max="3072" width="0.7109375" style="114"/>
    <col min="3073" max="3074" width="0.7109375" style="114" customWidth="1"/>
    <col min="3075" max="3075" width="5.5703125" style="114" customWidth="1"/>
    <col min="3076" max="3076" width="14.140625" style="114" customWidth="1"/>
    <col min="3077" max="3077" width="27.5703125" style="114" customWidth="1"/>
    <col min="3078" max="3327" width="9.140625" style="114" customWidth="1"/>
    <col min="3328" max="3328" width="0.7109375" style="114"/>
    <col min="3329" max="3330" width="0.7109375" style="114" customWidth="1"/>
    <col min="3331" max="3331" width="5.5703125" style="114" customWidth="1"/>
    <col min="3332" max="3332" width="14.140625" style="114" customWidth="1"/>
    <col min="3333" max="3333" width="27.5703125" style="114" customWidth="1"/>
    <col min="3334" max="3583" width="9.140625" style="114" customWidth="1"/>
    <col min="3584" max="3584" width="0.7109375" style="114"/>
    <col min="3585" max="3586" width="0.7109375" style="114" customWidth="1"/>
    <col min="3587" max="3587" width="5.5703125" style="114" customWidth="1"/>
    <col min="3588" max="3588" width="14.140625" style="114" customWidth="1"/>
    <col min="3589" max="3589" width="27.5703125" style="114" customWidth="1"/>
    <col min="3590" max="3839" width="9.140625" style="114" customWidth="1"/>
    <col min="3840" max="3840" width="0.7109375" style="114"/>
    <col min="3841" max="3842" width="0.7109375" style="114" customWidth="1"/>
    <col min="3843" max="3843" width="5.5703125" style="114" customWidth="1"/>
    <col min="3844" max="3844" width="14.140625" style="114" customWidth="1"/>
    <col min="3845" max="3845" width="27.5703125" style="114" customWidth="1"/>
    <col min="3846" max="4095" width="9.140625" style="114" customWidth="1"/>
    <col min="4096" max="4096" width="0.7109375" style="114"/>
    <col min="4097" max="4098" width="0.7109375" style="114" customWidth="1"/>
    <col min="4099" max="4099" width="5.5703125" style="114" customWidth="1"/>
    <col min="4100" max="4100" width="14.140625" style="114" customWidth="1"/>
    <col min="4101" max="4101" width="27.5703125" style="114" customWidth="1"/>
    <col min="4102" max="4351" width="9.140625" style="114" customWidth="1"/>
    <col min="4352" max="4352" width="0.7109375" style="114"/>
    <col min="4353" max="4354" width="0.7109375" style="114" customWidth="1"/>
    <col min="4355" max="4355" width="5.5703125" style="114" customWidth="1"/>
    <col min="4356" max="4356" width="14.140625" style="114" customWidth="1"/>
    <col min="4357" max="4357" width="27.5703125" style="114" customWidth="1"/>
    <col min="4358" max="4607" width="9.140625" style="114" customWidth="1"/>
    <col min="4608" max="4608" width="0.7109375" style="114"/>
    <col min="4609" max="4610" width="0.7109375" style="114" customWidth="1"/>
    <col min="4611" max="4611" width="5.5703125" style="114" customWidth="1"/>
    <col min="4612" max="4612" width="14.140625" style="114" customWidth="1"/>
    <col min="4613" max="4613" width="27.5703125" style="114" customWidth="1"/>
    <col min="4614" max="4863" width="9.140625" style="114" customWidth="1"/>
    <col min="4864" max="4864" width="0.7109375" style="114"/>
    <col min="4865" max="4866" width="0.7109375" style="114" customWidth="1"/>
    <col min="4867" max="4867" width="5.5703125" style="114" customWidth="1"/>
    <col min="4868" max="4868" width="14.140625" style="114" customWidth="1"/>
    <col min="4869" max="4869" width="27.5703125" style="114" customWidth="1"/>
    <col min="4870" max="5119" width="9.140625" style="114" customWidth="1"/>
    <col min="5120" max="5120" width="0.7109375" style="114"/>
    <col min="5121" max="5122" width="0.7109375" style="114" customWidth="1"/>
    <col min="5123" max="5123" width="5.5703125" style="114" customWidth="1"/>
    <col min="5124" max="5124" width="14.140625" style="114" customWidth="1"/>
    <col min="5125" max="5125" width="27.5703125" style="114" customWidth="1"/>
    <col min="5126" max="5375" width="9.140625" style="114" customWidth="1"/>
    <col min="5376" max="5376" width="0.7109375" style="114"/>
    <col min="5377" max="5378" width="0.7109375" style="114" customWidth="1"/>
    <col min="5379" max="5379" width="5.5703125" style="114" customWidth="1"/>
    <col min="5380" max="5380" width="14.140625" style="114" customWidth="1"/>
    <col min="5381" max="5381" width="27.5703125" style="114" customWidth="1"/>
    <col min="5382" max="5631" width="9.140625" style="114" customWidth="1"/>
    <col min="5632" max="5632" width="0.7109375" style="114"/>
    <col min="5633" max="5634" width="0.7109375" style="114" customWidth="1"/>
    <col min="5635" max="5635" width="5.5703125" style="114" customWidth="1"/>
    <col min="5636" max="5636" width="14.140625" style="114" customWidth="1"/>
    <col min="5637" max="5637" width="27.5703125" style="114" customWidth="1"/>
    <col min="5638" max="5887" width="9.140625" style="114" customWidth="1"/>
    <col min="5888" max="5888" width="0.7109375" style="114"/>
    <col min="5889" max="5890" width="0.7109375" style="114" customWidth="1"/>
    <col min="5891" max="5891" width="5.5703125" style="114" customWidth="1"/>
    <col min="5892" max="5892" width="14.140625" style="114" customWidth="1"/>
    <col min="5893" max="5893" width="27.5703125" style="114" customWidth="1"/>
    <col min="5894" max="6143" width="9.140625" style="114" customWidth="1"/>
    <col min="6144" max="6144" width="0.7109375" style="114"/>
    <col min="6145" max="6146" width="0.7109375" style="114" customWidth="1"/>
    <col min="6147" max="6147" width="5.5703125" style="114" customWidth="1"/>
    <col min="6148" max="6148" width="14.140625" style="114" customWidth="1"/>
    <col min="6149" max="6149" width="27.5703125" style="114" customWidth="1"/>
    <col min="6150" max="6399" width="9.140625" style="114" customWidth="1"/>
    <col min="6400" max="6400" width="0.7109375" style="114"/>
    <col min="6401" max="6402" width="0.7109375" style="114" customWidth="1"/>
    <col min="6403" max="6403" width="5.5703125" style="114" customWidth="1"/>
    <col min="6404" max="6404" width="14.140625" style="114" customWidth="1"/>
    <col min="6405" max="6405" width="27.5703125" style="114" customWidth="1"/>
    <col min="6406" max="6655" width="9.140625" style="114" customWidth="1"/>
    <col min="6656" max="6656" width="0.7109375" style="114"/>
    <col min="6657" max="6658" width="0.7109375" style="114" customWidth="1"/>
    <col min="6659" max="6659" width="5.5703125" style="114" customWidth="1"/>
    <col min="6660" max="6660" width="14.140625" style="114" customWidth="1"/>
    <col min="6661" max="6661" width="27.5703125" style="114" customWidth="1"/>
    <col min="6662" max="6911" width="9.140625" style="114" customWidth="1"/>
    <col min="6912" max="6912" width="0.7109375" style="114"/>
    <col min="6913" max="6914" width="0.7109375" style="114" customWidth="1"/>
    <col min="6915" max="6915" width="5.5703125" style="114" customWidth="1"/>
    <col min="6916" max="6916" width="14.140625" style="114" customWidth="1"/>
    <col min="6917" max="6917" width="27.5703125" style="114" customWidth="1"/>
    <col min="6918" max="7167" width="9.140625" style="114" customWidth="1"/>
    <col min="7168" max="7168" width="0.7109375" style="114"/>
    <col min="7169" max="7170" width="0.7109375" style="114" customWidth="1"/>
    <col min="7171" max="7171" width="5.5703125" style="114" customWidth="1"/>
    <col min="7172" max="7172" width="14.140625" style="114" customWidth="1"/>
    <col min="7173" max="7173" width="27.5703125" style="114" customWidth="1"/>
    <col min="7174" max="7423" width="9.140625" style="114" customWidth="1"/>
    <col min="7424" max="7424" width="0.7109375" style="114"/>
    <col min="7425" max="7426" width="0.7109375" style="114" customWidth="1"/>
    <col min="7427" max="7427" width="5.5703125" style="114" customWidth="1"/>
    <col min="7428" max="7428" width="14.140625" style="114" customWidth="1"/>
    <col min="7429" max="7429" width="27.5703125" style="114" customWidth="1"/>
    <col min="7430" max="7679" width="9.140625" style="114" customWidth="1"/>
    <col min="7680" max="7680" width="0.7109375" style="114"/>
    <col min="7681" max="7682" width="0.7109375" style="114" customWidth="1"/>
    <col min="7683" max="7683" width="5.5703125" style="114" customWidth="1"/>
    <col min="7684" max="7684" width="14.140625" style="114" customWidth="1"/>
    <col min="7685" max="7685" width="27.5703125" style="114" customWidth="1"/>
    <col min="7686" max="7935" width="9.140625" style="114" customWidth="1"/>
    <col min="7936" max="7936" width="0.7109375" style="114"/>
    <col min="7937" max="7938" width="0.7109375" style="114" customWidth="1"/>
    <col min="7939" max="7939" width="5.5703125" style="114" customWidth="1"/>
    <col min="7940" max="7940" width="14.140625" style="114" customWidth="1"/>
    <col min="7941" max="7941" width="27.5703125" style="114" customWidth="1"/>
    <col min="7942" max="8191" width="9.140625" style="114" customWidth="1"/>
    <col min="8192" max="8192" width="0.7109375" style="114"/>
    <col min="8193" max="8194" width="0.7109375" style="114" customWidth="1"/>
    <col min="8195" max="8195" width="5.5703125" style="114" customWidth="1"/>
    <col min="8196" max="8196" width="14.140625" style="114" customWidth="1"/>
    <col min="8197" max="8197" width="27.5703125" style="114" customWidth="1"/>
    <col min="8198" max="8447" width="9.140625" style="114" customWidth="1"/>
    <col min="8448" max="8448" width="0.7109375" style="114"/>
    <col min="8449" max="8450" width="0.7109375" style="114" customWidth="1"/>
    <col min="8451" max="8451" width="5.5703125" style="114" customWidth="1"/>
    <col min="8452" max="8452" width="14.140625" style="114" customWidth="1"/>
    <col min="8453" max="8453" width="27.5703125" style="114" customWidth="1"/>
    <col min="8454" max="8703" width="9.140625" style="114" customWidth="1"/>
    <col min="8704" max="8704" width="0.7109375" style="114"/>
    <col min="8705" max="8706" width="0.7109375" style="114" customWidth="1"/>
    <col min="8707" max="8707" width="5.5703125" style="114" customWidth="1"/>
    <col min="8708" max="8708" width="14.140625" style="114" customWidth="1"/>
    <col min="8709" max="8709" width="27.5703125" style="114" customWidth="1"/>
    <col min="8710" max="8959" width="9.140625" style="114" customWidth="1"/>
    <col min="8960" max="8960" width="0.7109375" style="114"/>
    <col min="8961" max="8962" width="0.7109375" style="114" customWidth="1"/>
    <col min="8963" max="8963" width="5.5703125" style="114" customWidth="1"/>
    <col min="8964" max="8964" width="14.140625" style="114" customWidth="1"/>
    <col min="8965" max="8965" width="27.5703125" style="114" customWidth="1"/>
    <col min="8966" max="9215" width="9.140625" style="114" customWidth="1"/>
    <col min="9216" max="9216" width="0.7109375" style="114"/>
    <col min="9217" max="9218" width="0.7109375" style="114" customWidth="1"/>
    <col min="9219" max="9219" width="5.5703125" style="114" customWidth="1"/>
    <col min="9220" max="9220" width="14.140625" style="114" customWidth="1"/>
    <col min="9221" max="9221" width="27.5703125" style="114" customWidth="1"/>
    <col min="9222" max="9471" width="9.140625" style="114" customWidth="1"/>
    <col min="9472" max="9472" width="0.7109375" style="114"/>
    <col min="9473" max="9474" width="0.7109375" style="114" customWidth="1"/>
    <col min="9475" max="9475" width="5.5703125" style="114" customWidth="1"/>
    <col min="9476" max="9476" width="14.140625" style="114" customWidth="1"/>
    <col min="9477" max="9477" width="27.5703125" style="114" customWidth="1"/>
    <col min="9478" max="9727" width="9.140625" style="114" customWidth="1"/>
    <col min="9728" max="9728" width="0.7109375" style="114"/>
    <col min="9729" max="9730" width="0.7109375" style="114" customWidth="1"/>
    <col min="9731" max="9731" width="5.5703125" style="114" customWidth="1"/>
    <col min="9732" max="9732" width="14.140625" style="114" customWidth="1"/>
    <col min="9733" max="9733" width="27.5703125" style="114" customWidth="1"/>
    <col min="9734" max="9983" width="9.140625" style="114" customWidth="1"/>
    <col min="9984" max="9984" width="0.7109375" style="114"/>
    <col min="9985" max="9986" width="0.7109375" style="114" customWidth="1"/>
    <col min="9987" max="9987" width="5.5703125" style="114" customWidth="1"/>
    <col min="9988" max="9988" width="14.140625" style="114" customWidth="1"/>
    <col min="9989" max="9989" width="27.5703125" style="114" customWidth="1"/>
    <col min="9990" max="10239" width="9.140625" style="114" customWidth="1"/>
    <col min="10240" max="10240" width="0.7109375" style="114"/>
    <col min="10241" max="10242" width="0.7109375" style="114" customWidth="1"/>
    <col min="10243" max="10243" width="5.5703125" style="114" customWidth="1"/>
    <col min="10244" max="10244" width="14.140625" style="114" customWidth="1"/>
    <col min="10245" max="10245" width="27.5703125" style="114" customWidth="1"/>
    <col min="10246" max="10495" width="9.140625" style="114" customWidth="1"/>
    <col min="10496" max="10496" width="0.7109375" style="114"/>
    <col min="10497" max="10498" width="0.7109375" style="114" customWidth="1"/>
    <col min="10499" max="10499" width="5.5703125" style="114" customWidth="1"/>
    <col min="10500" max="10500" width="14.140625" style="114" customWidth="1"/>
    <col min="10501" max="10501" width="27.5703125" style="114" customWidth="1"/>
    <col min="10502" max="10751" width="9.140625" style="114" customWidth="1"/>
    <col min="10752" max="10752" width="0.7109375" style="114"/>
    <col min="10753" max="10754" width="0.7109375" style="114" customWidth="1"/>
    <col min="10755" max="10755" width="5.5703125" style="114" customWidth="1"/>
    <col min="10756" max="10756" width="14.140625" style="114" customWidth="1"/>
    <col min="10757" max="10757" width="27.5703125" style="114" customWidth="1"/>
    <col min="10758" max="11007" width="9.140625" style="114" customWidth="1"/>
    <col min="11008" max="11008" width="0.7109375" style="114"/>
    <col min="11009" max="11010" width="0.7109375" style="114" customWidth="1"/>
    <col min="11011" max="11011" width="5.5703125" style="114" customWidth="1"/>
    <col min="11012" max="11012" width="14.140625" style="114" customWidth="1"/>
    <col min="11013" max="11013" width="27.5703125" style="114" customWidth="1"/>
    <col min="11014" max="11263" width="9.140625" style="114" customWidth="1"/>
    <col min="11264" max="11264" width="0.7109375" style="114"/>
    <col min="11265" max="11266" width="0.7109375" style="114" customWidth="1"/>
    <col min="11267" max="11267" width="5.5703125" style="114" customWidth="1"/>
    <col min="11268" max="11268" width="14.140625" style="114" customWidth="1"/>
    <col min="11269" max="11269" width="27.5703125" style="114" customWidth="1"/>
    <col min="11270" max="11519" width="9.140625" style="114" customWidth="1"/>
    <col min="11520" max="11520" width="0.7109375" style="114"/>
    <col min="11521" max="11522" width="0.7109375" style="114" customWidth="1"/>
    <col min="11523" max="11523" width="5.5703125" style="114" customWidth="1"/>
    <col min="11524" max="11524" width="14.140625" style="114" customWidth="1"/>
    <col min="11525" max="11525" width="27.5703125" style="114" customWidth="1"/>
    <col min="11526" max="11775" width="9.140625" style="114" customWidth="1"/>
    <col min="11776" max="11776" width="0.7109375" style="114"/>
    <col min="11777" max="11778" width="0.7109375" style="114" customWidth="1"/>
    <col min="11779" max="11779" width="5.5703125" style="114" customWidth="1"/>
    <col min="11780" max="11780" width="14.140625" style="114" customWidth="1"/>
    <col min="11781" max="11781" width="27.5703125" style="114" customWidth="1"/>
    <col min="11782" max="12031" width="9.140625" style="114" customWidth="1"/>
    <col min="12032" max="12032" width="0.7109375" style="114"/>
    <col min="12033" max="12034" width="0.7109375" style="114" customWidth="1"/>
    <col min="12035" max="12035" width="5.5703125" style="114" customWidth="1"/>
    <col min="12036" max="12036" width="14.140625" style="114" customWidth="1"/>
    <col min="12037" max="12037" width="27.5703125" style="114" customWidth="1"/>
    <col min="12038" max="12287" width="9.140625" style="114" customWidth="1"/>
    <col min="12288" max="12288" width="0.7109375" style="114"/>
    <col min="12289" max="12290" width="0.7109375" style="114" customWidth="1"/>
    <col min="12291" max="12291" width="5.5703125" style="114" customWidth="1"/>
    <col min="12292" max="12292" width="14.140625" style="114" customWidth="1"/>
    <col min="12293" max="12293" width="27.5703125" style="114" customWidth="1"/>
    <col min="12294" max="12543" width="9.140625" style="114" customWidth="1"/>
    <col min="12544" max="12544" width="0.7109375" style="114"/>
    <col min="12545" max="12546" width="0.7109375" style="114" customWidth="1"/>
    <col min="12547" max="12547" width="5.5703125" style="114" customWidth="1"/>
    <col min="12548" max="12548" width="14.140625" style="114" customWidth="1"/>
    <col min="12549" max="12549" width="27.5703125" style="114" customWidth="1"/>
    <col min="12550" max="12799" width="9.140625" style="114" customWidth="1"/>
    <col min="12800" max="12800" width="0.7109375" style="114"/>
    <col min="12801" max="12802" width="0.7109375" style="114" customWidth="1"/>
    <col min="12803" max="12803" width="5.5703125" style="114" customWidth="1"/>
    <col min="12804" max="12804" width="14.140625" style="114" customWidth="1"/>
    <col min="12805" max="12805" width="27.5703125" style="114" customWidth="1"/>
    <col min="12806" max="13055" width="9.140625" style="114" customWidth="1"/>
    <col min="13056" max="13056" width="0.7109375" style="114"/>
    <col min="13057" max="13058" width="0.7109375" style="114" customWidth="1"/>
    <col min="13059" max="13059" width="5.5703125" style="114" customWidth="1"/>
    <col min="13060" max="13060" width="14.140625" style="114" customWidth="1"/>
    <col min="13061" max="13061" width="27.5703125" style="114" customWidth="1"/>
    <col min="13062" max="13311" width="9.140625" style="114" customWidth="1"/>
    <col min="13312" max="13312" width="0.7109375" style="114"/>
    <col min="13313" max="13314" width="0.7109375" style="114" customWidth="1"/>
    <col min="13315" max="13315" width="5.5703125" style="114" customWidth="1"/>
    <col min="13316" max="13316" width="14.140625" style="114" customWidth="1"/>
    <col min="13317" max="13317" width="27.5703125" style="114" customWidth="1"/>
    <col min="13318" max="13567" width="9.140625" style="114" customWidth="1"/>
    <col min="13568" max="13568" width="0.7109375" style="114"/>
    <col min="13569" max="13570" width="0.7109375" style="114" customWidth="1"/>
    <col min="13571" max="13571" width="5.5703125" style="114" customWidth="1"/>
    <col min="13572" max="13572" width="14.140625" style="114" customWidth="1"/>
    <col min="13573" max="13573" width="27.5703125" style="114" customWidth="1"/>
    <col min="13574" max="13823" width="9.140625" style="114" customWidth="1"/>
    <col min="13824" max="13824" width="0.7109375" style="114"/>
    <col min="13825" max="13826" width="0.7109375" style="114" customWidth="1"/>
    <col min="13827" max="13827" width="5.5703125" style="114" customWidth="1"/>
    <col min="13828" max="13828" width="14.140625" style="114" customWidth="1"/>
    <col min="13829" max="13829" width="27.5703125" style="114" customWidth="1"/>
    <col min="13830" max="14079" width="9.140625" style="114" customWidth="1"/>
    <col min="14080" max="14080" width="0.7109375" style="114"/>
    <col min="14081" max="14082" width="0.7109375" style="114" customWidth="1"/>
    <col min="14083" max="14083" width="5.5703125" style="114" customWidth="1"/>
    <col min="14084" max="14084" width="14.140625" style="114" customWidth="1"/>
    <col min="14085" max="14085" width="27.5703125" style="114" customWidth="1"/>
    <col min="14086" max="14335" width="9.140625" style="114" customWidth="1"/>
    <col min="14336" max="14336" width="0.7109375" style="114"/>
    <col min="14337" max="14338" width="0.7109375" style="114" customWidth="1"/>
    <col min="14339" max="14339" width="5.5703125" style="114" customWidth="1"/>
    <col min="14340" max="14340" width="14.140625" style="114" customWidth="1"/>
    <col min="14341" max="14341" width="27.5703125" style="114" customWidth="1"/>
    <col min="14342" max="14591" width="9.140625" style="114" customWidth="1"/>
    <col min="14592" max="14592" width="0.7109375" style="114"/>
    <col min="14593" max="14594" width="0.7109375" style="114" customWidth="1"/>
    <col min="14595" max="14595" width="5.5703125" style="114" customWidth="1"/>
    <col min="14596" max="14596" width="14.140625" style="114" customWidth="1"/>
    <col min="14597" max="14597" width="27.5703125" style="114" customWidth="1"/>
    <col min="14598" max="14847" width="9.140625" style="114" customWidth="1"/>
    <col min="14848" max="14848" width="0.7109375" style="114"/>
    <col min="14849" max="14850" width="0.7109375" style="114" customWidth="1"/>
    <col min="14851" max="14851" width="5.5703125" style="114" customWidth="1"/>
    <col min="14852" max="14852" width="14.140625" style="114" customWidth="1"/>
    <col min="14853" max="14853" width="27.5703125" style="114" customWidth="1"/>
    <col min="14854" max="15103" width="9.140625" style="114" customWidth="1"/>
    <col min="15104" max="15104" width="0.7109375" style="114"/>
    <col min="15105" max="15106" width="0.7109375" style="114" customWidth="1"/>
    <col min="15107" max="15107" width="5.5703125" style="114" customWidth="1"/>
    <col min="15108" max="15108" width="14.140625" style="114" customWidth="1"/>
    <col min="15109" max="15109" width="27.5703125" style="114" customWidth="1"/>
    <col min="15110" max="15359" width="9.140625" style="114" customWidth="1"/>
    <col min="15360" max="15360" width="0.7109375" style="114"/>
    <col min="15361" max="15362" width="0.7109375" style="114" customWidth="1"/>
    <col min="15363" max="15363" width="5.5703125" style="114" customWidth="1"/>
    <col min="15364" max="15364" width="14.140625" style="114" customWidth="1"/>
    <col min="15365" max="15365" width="27.5703125" style="114" customWidth="1"/>
    <col min="15366" max="15615" width="9.140625" style="114" customWidth="1"/>
    <col min="15616" max="15616" width="0.7109375" style="114"/>
    <col min="15617" max="15618" width="0.7109375" style="114" customWidth="1"/>
    <col min="15619" max="15619" width="5.5703125" style="114" customWidth="1"/>
    <col min="15620" max="15620" width="14.140625" style="114" customWidth="1"/>
    <col min="15621" max="15621" width="27.5703125" style="114" customWidth="1"/>
    <col min="15622" max="15871" width="9.140625" style="114" customWidth="1"/>
    <col min="15872" max="15872" width="0.7109375" style="114"/>
    <col min="15873" max="15874" width="0.7109375" style="114" customWidth="1"/>
    <col min="15875" max="15875" width="5.5703125" style="114" customWidth="1"/>
    <col min="15876" max="15876" width="14.140625" style="114" customWidth="1"/>
    <col min="15877" max="15877" width="27.5703125" style="114" customWidth="1"/>
    <col min="15878" max="16127" width="9.140625" style="114" customWidth="1"/>
    <col min="16128" max="16128" width="0.7109375" style="114"/>
    <col min="16129" max="16130" width="0.7109375" style="114" customWidth="1"/>
    <col min="16131" max="16131" width="5.5703125" style="114" customWidth="1"/>
    <col min="16132" max="16132" width="14.140625" style="114" customWidth="1"/>
    <col min="16133" max="16133" width="27.5703125" style="114" customWidth="1"/>
    <col min="16134" max="16383" width="9.140625" style="114" customWidth="1"/>
    <col min="16384" max="16384" width="0.7109375" style="114"/>
  </cols>
  <sheetData>
    <row r="1" spans="2:13">
      <c r="B1" s="111"/>
      <c r="C1" s="112" t="s">
        <v>42</v>
      </c>
      <c r="D1" s="113"/>
      <c r="E1" s="113" t="s">
        <v>43</v>
      </c>
      <c r="G1" s="115" t="s">
        <v>44</v>
      </c>
      <c r="H1" s="116"/>
      <c r="I1" s="116"/>
      <c r="J1" s="116"/>
      <c r="K1" s="116"/>
      <c r="L1" s="117"/>
      <c r="M1" s="118"/>
    </row>
    <row r="2" spans="2:13" ht="18">
      <c r="B2" s="119"/>
      <c r="C2" s="120">
        <v>1</v>
      </c>
      <c r="D2" s="121" t="s">
        <v>19</v>
      </c>
      <c r="E2" s="122" t="s">
        <v>45</v>
      </c>
      <c r="G2" s="123" t="s">
        <v>46</v>
      </c>
      <c r="H2" s="124"/>
      <c r="I2" s="124"/>
      <c r="J2" s="124"/>
      <c r="K2" s="124"/>
      <c r="L2" s="124"/>
      <c r="M2" s="125"/>
    </row>
    <row r="3" spans="2:13" ht="18">
      <c r="B3" s="119"/>
      <c r="C3" s="120">
        <v>2</v>
      </c>
      <c r="D3" s="126" t="s">
        <v>47</v>
      </c>
      <c r="E3" s="126" t="s">
        <v>48</v>
      </c>
      <c r="G3" s="127" t="s">
        <v>49</v>
      </c>
      <c r="H3" s="128"/>
      <c r="I3" s="128"/>
      <c r="J3" s="128"/>
      <c r="K3" s="128"/>
      <c r="L3" s="128"/>
      <c r="M3" s="129"/>
    </row>
    <row r="4" spans="2:13" ht="18">
      <c r="B4" s="119"/>
      <c r="C4" s="120">
        <v>3</v>
      </c>
      <c r="D4" s="130" t="s">
        <v>31</v>
      </c>
      <c r="E4" s="121" t="s">
        <v>50</v>
      </c>
      <c r="G4" s="127" t="s">
        <v>51</v>
      </c>
      <c r="H4" s="128"/>
      <c r="I4" s="128"/>
      <c r="J4" s="128"/>
      <c r="K4" s="128"/>
      <c r="L4" s="128"/>
      <c r="M4" s="129"/>
    </row>
    <row r="5" spans="2:13" ht="18">
      <c r="B5" s="119"/>
      <c r="C5" s="120">
        <v>4</v>
      </c>
      <c r="D5" s="121" t="s">
        <v>19</v>
      </c>
      <c r="E5" s="121" t="s">
        <v>52</v>
      </c>
      <c r="G5" s="127" t="s">
        <v>53</v>
      </c>
      <c r="H5" s="128"/>
      <c r="I5" s="128"/>
      <c r="J5" s="128"/>
      <c r="K5" s="128"/>
      <c r="L5" s="128"/>
      <c r="M5" s="129"/>
    </row>
    <row r="6" spans="2:13" ht="18">
      <c r="B6" s="119"/>
      <c r="C6" s="120">
        <v>5</v>
      </c>
      <c r="D6" s="130" t="s">
        <v>13</v>
      </c>
      <c r="E6" s="121" t="s">
        <v>22</v>
      </c>
      <c r="G6" s="127" t="s">
        <v>54</v>
      </c>
      <c r="H6" s="128"/>
      <c r="I6" s="128"/>
      <c r="J6" s="128"/>
      <c r="K6" s="128"/>
      <c r="L6" s="128"/>
      <c r="M6" s="129"/>
    </row>
    <row r="7" spans="2:13" ht="18">
      <c r="B7" s="119"/>
      <c r="C7" s="120">
        <v>6</v>
      </c>
      <c r="D7" s="121" t="s">
        <v>9</v>
      </c>
      <c r="E7" s="121" t="s">
        <v>10</v>
      </c>
      <c r="G7" s="131" t="s">
        <v>55</v>
      </c>
      <c r="H7" s="132"/>
      <c r="I7" s="132"/>
      <c r="J7" s="132"/>
      <c r="K7" s="132"/>
      <c r="L7" s="132"/>
      <c r="M7" s="133"/>
    </row>
    <row r="8" spans="2:13" ht="18">
      <c r="B8" s="119"/>
      <c r="C8" s="120">
        <v>7</v>
      </c>
      <c r="D8" s="121" t="s">
        <v>19</v>
      </c>
      <c r="E8" s="121" t="s">
        <v>56</v>
      </c>
    </row>
    <row r="9" spans="2:13" ht="18">
      <c r="B9" s="119"/>
      <c r="C9" s="120">
        <v>8</v>
      </c>
      <c r="D9" s="121" t="s">
        <v>57</v>
      </c>
      <c r="E9" s="121" t="s">
        <v>58</v>
      </c>
    </row>
    <row r="10" spans="2:13" ht="18">
      <c r="B10" s="119"/>
      <c r="C10" s="120">
        <v>9</v>
      </c>
      <c r="D10" s="121" t="s">
        <v>59</v>
      </c>
      <c r="E10" s="121" t="s">
        <v>60</v>
      </c>
    </row>
    <row r="11" spans="2:13" ht="18">
      <c r="B11" s="119"/>
      <c r="C11" s="120">
        <v>10</v>
      </c>
      <c r="D11" s="134" t="s">
        <v>31</v>
      </c>
      <c r="E11" s="126" t="s">
        <v>61</v>
      </c>
    </row>
    <row r="12" spans="2:13" ht="18">
      <c r="B12" s="119"/>
      <c r="C12" s="120">
        <v>11</v>
      </c>
      <c r="D12" s="121" t="s">
        <v>57</v>
      </c>
      <c r="E12" s="121" t="s">
        <v>62</v>
      </c>
    </row>
    <row r="13" spans="2:13" ht="18">
      <c r="B13" s="119"/>
      <c r="C13" s="120">
        <v>12</v>
      </c>
      <c r="D13" s="121" t="s">
        <v>16</v>
      </c>
      <c r="E13" s="121" t="s">
        <v>17</v>
      </c>
    </row>
    <row r="14" spans="2:13" ht="18">
      <c r="B14" s="119"/>
      <c r="C14" s="120">
        <v>13</v>
      </c>
      <c r="D14" s="121" t="s">
        <v>19</v>
      </c>
      <c r="E14" s="121" t="s">
        <v>20</v>
      </c>
    </row>
    <row r="15" spans="2:13" ht="18">
      <c r="B15" s="119"/>
      <c r="C15" s="120">
        <v>14</v>
      </c>
      <c r="D15" s="121" t="s">
        <v>9</v>
      </c>
      <c r="E15" s="121" t="s">
        <v>63</v>
      </c>
    </row>
    <row r="16" spans="2:13" ht="18">
      <c r="B16" s="119"/>
      <c r="C16" s="120">
        <v>15</v>
      </c>
      <c r="D16" s="121" t="s">
        <v>19</v>
      </c>
      <c r="E16" s="121" t="s">
        <v>64</v>
      </c>
    </row>
    <row r="17" spans="2:5" ht="18">
      <c r="B17" s="119"/>
      <c r="C17" s="120">
        <v>16</v>
      </c>
      <c r="D17" s="121" t="s">
        <v>19</v>
      </c>
      <c r="E17" s="126" t="s">
        <v>65</v>
      </c>
    </row>
    <row r="18" spans="2:5" ht="18">
      <c r="B18" s="119"/>
      <c r="C18" s="120">
        <v>17</v>
      </c>
      <c r="D18" s="121" t="s">
        <v>66</v>
      </c>
      <c r="E18" s="126" t="s">
        <v>67</v>
      </c>
    </row>
    <row r="19" spans="2:5" ht="18">
      <c r="B19" s="119"/>
      <c r="C19" s="120">
        <v>18</v>
      </c>
      <c r="D19" s="126" t="s">
        <v>66</v>
      </c>
      <c r="E19" s="126" t="s">
        <v>67</v>
      </c>
    </row>
    <row r="20" spans="2:5" ht="18">
      <c r="B20" s="119"/>
      <c r="C20" s="120">
        <v>19</v>
      </c>
      <c r="D20" s="121" t="s">
        <v>19</v>
      </c>
      <c r="E20" s="121" t="s">
        <v>68</v>
      </c>
    </row>
    <row r="21" spans="2:5" ht="18">
      <c r="B21" s="119"/>
      <c r="C21" s="120">
        <v>20</v>
      </c>
      <c r="D21" s="130" t="s">
        <v>13</v>
      </c>
      <c r="E21" s="121" t="s">
        <v>14</v>
      </c>
    </row>
    <row r="22" spans="2:5" ht="18">
      <c r="B22" s="119"/>
      <c r="C22" s="120">
        <v>21</v>
      </c>
      <c r="D22" s="121" t="s">
        <v>19</v>
      </c>
      <c r="E22" s="121" t="s">
        <v>69</v>
      </c>
    </row>
    <row r="23" spans="2:5" ht="18">
      <c r="B23" s="119"/>
      <c r="C23" s="120">
        <v>22</v>
      </c>
      <c r="D23" s="121" t="s">
        <v>70</v>
      </c>
      <c r="E23" s="121" t="s">
        <v>71</v>
      </c>
    </row>
    <row r="24" spans="2:5" ht="18">
      <c r="B24" s="119"/>
      <c r="C24" s="120">
        <v>23</v>
      </c>
      <c r="D24" s="130" t="s">
        <v>31</v>
      </c>
      <c r="E24" s="135" t="s">
        <v>72</v>
      </c>
    </row>
    <row r="25" spans="2:5" ht="18">
      <c r="B25" s="119"/>
      <c r="C25" s="120">
        <v>24</v>
      </c>
      <c r="D25" s="130" t="s">
        <v>31</v>
      </c>
      <c r="E25" s="121" t="s">
        <v>32</v>
      </c>
    </row>
    <row r="26" spans="2:5" ht="18">
      <c r="B26" s="119"/>
      <c r="C26" s="120">
        <v>25</v>
      </c>
      <c r="D26" s="121" t="s">
        <v>73</v>
      </c>
      <c r="E26" s="121" t="s">
        <v>74</v>
      </c>
    </row>
    <row r="27" spans="2:5" ht="18">
      <c r="B27" s="119"/>
      <c r="C27" s="120">
        <v>26</v>
      </c>
      <c r="D27" s="121" t="s">
        <v>16</v>
      </c>
      <c r="E27" s="121" t="s">
        <v>75</v>
      </c>
    </row>
    <row r="28" spans="2:5">
      <c r="C28" s="120">
        <v>27</v>
      </c>
      <c r="D28" s="121" t="s">
        <v>76</v>
      </c>
      <c r="E28" s="121" t="s">
        <v>33</v>
      </c>
    </row>
    <row r="29" spans="2:5">
      <c r="C29" s="120">
        <v>28</v>
      </c>
      <c r="D29" s="121" t="s">
        <v>19</v>
      </c>
      <c r="E29" s="135" t="s">
        <v>77</v>
      </c>
    </row>
    <row r="30" spans="2:5">
      <c r="C30" s="120">
        <v>29</v>
      </c>
      <c r="D30" s="121" t="s">
        <v>19</v>
      </c>
      <c r="E30" s="122" t="s">
        <v>77</v>
      </c>
    </row>
    <row r="31" spans="2:5">
      <c r="C31" s="120">
        <v>30</v>
      </c>
      <c r="D31" s="130" t="s">
        <v>13</v>
      </c>
      <c r="E31" s="121" t="s">
        <v>78</v>
      </c>
    </row>
    <row r="32" spans="2:5">
      <c r="C32" s="120">
        <v>31</v>
      </c>
      <c r="D32" s="121" t="s">
        <v>19</v>
      </c>
      <c r="E32" s="126" t="s">
        <v>79</v>
      </c>
    </row>
    <row r="33" spans="3:5">
      <c r="C33" s="120">
        <v>32</v>
      </c>
      <c r="D33" s="121" t="s">
        <v>19</v>
      </c>
      <c r="E33" s="126" t="s">
        <v>80</v>
      </c>
    </row>
    <row r="34" spans="3:5">
      <c r="C34" s="120">
        <v>33</v>
      </c>
      <c r="D34" s="121" t="s">
        <v>19</v>
      </c>
      <c r="E34" s="121" t="s">
        <v>38</v>
      </c>
    </row>
    <row r="35" spans="3:5">
      <c r="C35" s="120">
        <v>34</v>
      </c>
      <c r="D35" s="121" t="s">
        <v>34</v>
      </c>
      <c r="E35" s="121" t="s">
        <v>35</v>
      </c>
    </row>
    <row r="36" spans="3:5">
      <c r="C36" s="120">
        <v>35</v>
      </c>
      <c r="D36" s="121" t="s">
        <v>19</v>
      </c>
      <c r="E36" s="121" t="s">
        <v>81</v>
      </c>
    </row>
    <row r="37" spans="3:5">
      <c r="C37" s="120">
        <v>36</v>
      </c>
      <c r="D37" s="130" t="s">
        <v>13</v>
      </c>
      <c r="E37" s="121" t="s">
        <v>82</v>
      </c>
    </row>
    <row r="38" spans="3:5">
      <c r="C38" s="120">
        <v>37</v>
      </c>
      <c r="D38" s="130" t="s">
        <v>13</v>
      </c>
      <c r="E38" s="121" t="s">
        <v>83</v>
      </c>
    </row>
    <row r="39" spans="3:5">
      <c r="C39" s="120">
        <v>38</v>
      </c>
      <c r="D39" s="130" t="s">
        <v>13</v>
      </c>
      <c r="E39" s="121" t="s">
        <v>84</v>
      </c>
    </row>
    <row r="40" spans="3:5">
      <c r="C40" s="120">
        <v>39</v>
      </c>
      <c r="D40" s="121" t="s">
        <v>85</v>
      </c>
      <c r="E40" s="122" t="s">
        <v>86</v>
      </c>
    </row>
    <row r="41" spans="3:5">
      <c r="C41" s="120">
        <v>40</v>
      </c>
      <c r="D41" s="121" t="s">
        <v>19</v>
      </c>
      <c r="E41" s="126" t="s">
        <v>87</v>
      </c>
    </row>
    <row r="42" spans="3:5">
      <c r="C42" s="120">
        <v>41</v>
      </c>
      <c r="D42" s="130" t="s">
        <v>31</v>
      </c>
      <c r="E42" s="122" t="s">
        <v>88</v>
      </c>
    </row>
    <row r="43" spans="3:5">
      <c r="C43" s="120">
        <v>42</v>
      </c>
      <c r="D43" s="121" t="s">
        <v>19</v>
      </c>
      <c r="E43" s="126" t="s">
        <v>88</v>
      </c>
    </row>
    <row r="44" spans="3:5">
      <c r="C44" s="120">
        <v>43</v>
      </c>
      <c r="D44" s="121" t="s">
        <v>16</v>
      </c>
      <c r="E44" s="135" t="s">
        <v>89</v>
      </c>
    </row>
    <row r="45" spans="3:5">
      <c r="C45" s="120">
        <v>44</v>
      </c>
      <c r="D45" s="121" t="s">
        <v>19</v>
      </c>
      <c r="E45" s="121" t="s">
        <v>90</v>
      </c>
    </row>
    <row r="46" spans="3:5">
      <c r="C46" s="120">
        <v>45</v>
      </c>
      <c r="D46" s="121" t="s">
        <v>19</v>
      </c>
      <c r="E46" s="122" t="s">
        <v>91</v>
      </c>
    </row>
    <row r="47" spans="3:5">
      <c r="C47" s="120">
        <v>46</v>
      </c>
      <c r="D47" s="126" t="s">
        <v>34</v>
      </c>
      <c r="E47" s="126" t="s">
        <v>92</v>
      </c>
    </row>
    <row r="48" spans="3:5">
      <c r="C48" s="120">
        <v>47</v>
      </c>
      <c r="D48" s="121" t="s">
        <v>9</v>
      </c>
      <c r="E48" s="121" t="s">
        <v>93</v>
      </c>
    </row>
    <row r="49" spans="3:10">
      <c r="C49" s="120">
        <v>48</v>
      </c>
      <c r="D49" s="121" t="s">
        <v>19</v>
      </c>
      <c r="E49" s="121" t="s">
        <v>94</v>
      </c>
    </row>
    <row r="50" spans="3:10">
      <c r="C50" s="120">
        <v>49</v>
      </c>
      <c r="D50" s="121" t="s">
        <v>19</v>
      </c>
      <c r="E50" s="122" t="s">
        <v>95</v>
      </c>
    </row>
    <row r="51" spans="3:10">
      <c r="C51" s="120">
        <v>50</v>
      </c>
      <c r="D51" s="121" t="s">
        <v>19</v>
      </c>
      <c r="E51" s="122" t="s">
        <v>96</v>
      </c>
    </row>
    <row r="52" spans="3:10">
      <c r="C52" s="120">
        <v>51</v>
      </c>
      <c r="D52" s="121" t="s">
        <v>9</v>
      </c>
      <c r="E52" s="121" t="s">
        <v>97</v>
      </c>
    </row>
    <row r="53" spans="3:10">
      <c r="C53" s="120">
        <v>52</v>
      </c>
      <c r="D53" s="121" t="s">
        <v>19</v>
      </c>
      <c r="E53" s="122" t="s">
        <v>98</v>
      </c>
    </row>
    <row r="54" spans="3:10">
      <c r="C54" s="120">
        <v>53</v>
      </c>
      <c r="D54" s="121" t="s">
        <v>19</v>
      </c>
      <c r="E54" s="126" t="s">
        <v>98</v>
      </c>
    </row>
    <row r="55" spans="3:10">
      <c r="C55" s="120">
        <v>54</v>
      </c>
      <c r="D55" s="126" t="s">
        <v>34</v>
      </c>
      <c r="E55" s="126" t="s">
        <v>99</v>
      </c>
      <c r="J55" s="135"/>
    </row>
    <row r="56" spans="3:10">
      <c r="C56" s="120">
        <v>55</v>
      </c>
      <c r="D56" s="126" t="s">
        <v>13</v>
      </c>
      <c r="E56" s="126" t="s">
        <v>24</v>
      </c>
    </row>
    <row r="57" spans="3:10">
      <c r="C57" s="120">
        <v>56</v>
      </c>
      <c r="D57" s="121" t="s">
        <v>19</v>
      </c>
      <c r="E57" s="126" t="s">
        <v>100</v>
      </c>
    </row>
    <row r="58" spans="3:10">
      <c r="C58" s="120">
        <v>57</v>
      </c>
      <c r="D58" s="121" t="s">
        <v>101</v>
      </c>
      <c r="E58" s="121" t="s">
        <v>102</v>
      </c>
    </row>
    <row r="59" spans="3:10">
      <c r="C59" s="120">
        <v>58</v>
      </c>
      <c r="D59" s="121" t="s">
        <v>19</v>
      </c>
      <c r="E59" s="126" t="s">
        <v>103</v>
      </c>
    </row>
    <row r="60" spans="3:10">
      <c r="C60" s="120">
        <v>59</v>
      </c>
      <c r="D60" s="126" t="s">
        <v>104</v>
      </c>
      <c r="E60" s="126" t="s">
        <v>105</v>
      </c>
    </row>
    <row r="61" spans="3:10">
      <c r="C61" s="120">
        <v>60</v>
      </c>
      <c r="D61" s="130" t="s">
        <v>13</v>
      </c>
      <c r="E61" s="135" t="s">
        <v>26</v>
      </c>
    </row>
    <row r="62" spans="3:10">
      <c r="C62" s="120">
        <v>61</v>
      </c>
      <c r="D62" s="121" t="s">
        <v>19</v>
      </c>
      <c r="E62" s="121" t="s">
        <v>106</v>
      </c>
    </row>
    <row r="63" spans="3:10">
      <c r="C63" s="120">
        <v>62</v>
      </c>
      <c r="D63" s="121" t="s">
        <v>16</v>
      </c>
      <c r="E63" s="121" t="s">
        <v>107</v>
      </c>
    </row>
    <row r="64" spans="3:10">
      <c r="C64" s="120">
        <v>63</v>
      </c>
      <c r="D64" s="121" t="s">
        <v>66</v>
      </c>
      <c r="E64" s="135" t="s">
        <v>108</v>
      </c>
    </row>
    <row r="65" spans="3:5">
      <c r="C65" s="120">
        <v>64</v>
      </c>
      <c r="D65" s="121" t="s">
        <v>19</v>
      </c>
      <c r="E65" s="121" t="s">
        <v>109</v>
      </c>
    </row>
    <row r="66" spans="3:5">
      <c r="C66" s="120">
        <v>65</v>
      </c>
      <c r="D66" s="121" t="s">
        <v>110</v>
      </c>
      <c r="E66" s="137" t="s">
        <v>111</v>
      </c>
    </row>
    <row r="67" spans="3:5">
      <c r="C67" s="120">
        <v>66</v>
      </c>
      <c r="D67" s="121" t="s">
        <v>112</v>
      </c>
      <c r="E67" s="122" t="s">
        <v>113</v>
      </c>
    </row>
    <row r="68" spans="3:5">
      <c r="C68" s="120">
        <v>67</v>
      </c>
      <c r="D68" s="130" t="s">
        <v>31</v>
      </c>
      <c r="E68" s="121" t="s">
        <v>114</v>
      </c>
    </row>
    <row r="69" spans="3:5">
      <c r="C69" s="120">
        <v>68</v>
      </c>
      <c r="D69" s="121" t="s">
        <v>19</v>
      </c>
      <c r="E69" s="121" t="s">
        <v>115</v>
      </c>
    </row>
    <row r="70" spans="3:5">
      <c r="C70" s="120">
        <v>69</v>
      </c>
      <c r="D70" s="121" t="s">
        <v>16</v>
      </c>
      <c r="E70" s="122" t="s">
        <v>116</v>
      </c>
    </row>
    <row r="71" spans="3:5">
      <c r="C71" s="120">
        <v>70</v>
      </c>
      <c r="D71" s="130" t="s">
        <v>13</v>
      </c>
      <c r="E71" s="126" t="s">
        <v>117</v>
      </c>
    </row>
    <row r="72" spans="3:5">
      <c r="C72" s="120">
        <v>71</v>
      </c>
      <c r="D72" s="121" t="s">
        <v>112</v>
      </c>
      <c r="E72" s="122" t="s">
        <v>118</v>
      </c>
    </row>
    <row r="73" spans="3:5">
      <c r="C73" s="120">
        <v>72</v>
      </c>
      <c r="D73" s="121" t="s">
        <v>112</v>
      </c>
      <c r="E73" s="122" t="s">
        <v>119</v>
      </c>
    </row>
    <row r="74" spans="3:5">
      <c r="C74" s="120">
        <v>73</v>
      </c>
      <c r="D74" s="121" t="s">
        <v>19</v>
      </c>
      <c r="E74" s="121" t="s">
        <v>120</v>
      </c>
    </row>
    <row r="75" spans="3:5">
      <c r="C75" s="120">
        <v>74</v>
      </c>
      <c r="D75" s="121" t="s">
        <v>121</v>
      </c>
      <c r="E75" s="121" t="s">
        <v>122</v>
      </c>
    </row>
    <row r="76" spans="3:5">
      <c r="C76" s="120">
        <v>75</v>
      </c>
      <c r="D76" s="121" t="s">
        <v>16</v>
      </c>
      <c r="E76" s="126" t="s">
        <v>123</v>
      </c>
    </row>
    <row r="77" spans="3:5">
      <c r="C77" s="120">
        <v>76</v>
      </c>
      <c r="D77" s="121" t="s">
        <v>19</v>
      </c>
      <c r="E77" s="126" t="s">
        <v>124</v>
      </c>
    </row>
    <row r="78" spans="3:5">
      <c r="C78" s="120">
        <v>77</v>
      </c>
      <c r="D78" s="130" t="s">
        <v>13</v>
      </c>
      <c r="E78" s="126" t="s">
        <v>39</v>
      </c>
    </row>
    <row r="79" spans="3:5">
      <c r="C79" s="120">
        <v>78</v>
      </c>
      <c r="D79" s="121" t="s">
        <v>19</v>
      </c>
      <c r="E79" s="126" t="s">
        <v>125</v>
      </c>
    </row>
    <row r="80" spans="3:5">
      <c r="C80" s="120">
        <v>79</v>
      </c>
      <c r="D80" s="121" t="s">
        <v>19</v>
      </c>
      <c r="E80" s="138" t="s">
        <v>126</v>
      </c>
    </row>
    <row r="81" spans="3:5">
      <c r="C81" s="120">
        <v>80</v>
      </c>
      <c r="D81" s="126" t="s">
        <v>34</v>
      </c>
      <c r="E81" s="126" t="s">
        <v>127</v>
      </c>
    </row>
    <row r="82" spans="3:5">
      <c r="C82" s="120">
        <v>81</v>
      </c>
      <c r="D82" s="121" t="s">
        <v>19</v>
      </c>
      <c r="E82" s="126" t="s">
        <v>128</v>
      </c>
    </row>
    <row r="83" spans="3:5">
      <c r="C83" s="120">
        <v>82</v>
      </c>
      <c r="D83" s="121" t="s">
        <v>19</v>
      </c>
      <c r="E83" s="138" t="s">
        <v>129</v>
      </c>
    </row>
    <row r="84" spans="3:5">
      <c r="C84" s="120">
        <v>83</v>
      </c>
      <c r="D84" s="121" t="s">
        <v>16</v>
      </c>
      <c r="E84" s="121" t="s">
        <v>130</v>
      </c>
    </row>
    <row r="85" spans="3:5">
      <c r="C85" s="120">
        <v>84</v>
      </c>
      <c r="D85" s="121" t="s">
        <v>19</v>
      </c>
      <c r="E85" s="121" t="s">
        <v>131</v>
      </c>
    </row>
    <row r="86" spans="3:5">
      <c r="C86" s="120">
        <v>85</v>
      </c>
      <c r="D86" s="126" t="s">
        <v>34</v>
      </c>
      <c r="E86" s="126" t="s">
        <v>132</v>
      </c>
    </row>
    <row r="87" spans="3:5">
      <c r="C87" s="120">
        <v>86</v>
      </c>
      <c r="D87" s="121" t="s">
        <v>19</v>
      </c>
      <c r="E87" s="126" t="s">
        <v>133</v>
      </c>
    </row>
    <row r="88" spans="3:5">
      <c r="C88" s="120">
        <v>87</v>
      </c>
      <c r="D88" s="126" t="s">
        <v>19</v>
      </c>
      <c r="E88" s="126" t="s">
        <v>134</v>
      </c>
    </row>
    <row r="89" spans="3:5">
      <c r="C89" s="120">
        <v>88</v>
      </c>
      <c r="D89" s="121" t="s">
        <v>19</v>
      </c>
      <c r="E89" s="121" t="s">
        <v>135</v>
      </c>
    </row>
    <row r="90" spans="3:5">
      <c r="C90" s="120">
        <v>89</v>
      </c>
      <c r="D90" s="126" t="s">
        <v>136</v>
      </c>
      <c r="E90" s="126" t="s">
        <v>137</v>
      </c>
    </row>
    <row r="91" spans="3:5">
      <c r="C91" s="120">
        <v>90</v>
      </c>
      <c r="D91" s="121" t="s">
        <v>19</v>
      </c>
      <c r="E91" s="126" t="s">
        <v>138</v>
      </c>
    </row>
    <row r="92" spans="3:5">
      <c r="C92" s="120">
        <v>91</v>
      </c>
      <c r="D92" s="121" t="s">
        <v>139</v>
      </c>
      <c r="E92" s="126" t="s">
        <v>140</v>
      </c>
    </row>
    <row r="93" spans="3:5">
      <c r="C93" s="120">
        <v>92</v>
      </c>
      <c r="D93" s="130" t="s">
        <v>31</v>
      </c>
      <c r="E93" s="121" t="s">
        <v>141</v>
      </c>
    </row>
    <row r="94" spans="3:5">
      <c r="C94" s="120">
        <v>93</v>
      </c>
      <c r="D94" s="121" t="s">
        <v>19</v>
      </c>
      <c r="E94" s="126" t="s">
        <v>142</v>
      </c>
    </row>
    <row r="95" spans="3:5">
      <c r="C95" s="120">
        <v>94</v>
      </c>
      <c r="D95" s="121" t="s">
        <v>19</v>
      </c>
      <c r="E95" s="121" t="s">
        <v>143</v>
      </c>
    </row>
    <row r="96" spans="3:5">
      <c r="C96" s="120">
        <v>95</v>
      </c>
      <c r="D96" s="121" t="s">
        <v>16</v>
      </c>
      <c r="E96" s="121" t="s">
        <v>144</v>
      </c>
    </row>
    <row r="97" spans="3:5">
      <c r="C97" s="120">
        <v>96</v>
      </c>
      <c r="D97" s="121" t="s">
        <v>19</v>
      </c>
      <c r="E97" s="126" t="s">
        <v>145</v>
      </c>
    </row>
    <row r="98" spans="3:5">
      <c r="C98" s="120">
        <v>97</v>
      </c>
      <c r="D98" s="126" t="s">
        <v>34</v>
      </c>
      <c r="E98" s="126" t="s">
        <v>146</v>
      </c>
    </row>
    <row r="99" spans="3:5">
      <c r="C99" s="120">
        <v>98</v>
      </c>
      <c r="D99" s="121" t="s">
        <v>9</v>
      </c>
      <c r="E99" s="121" t="s">
        <v>147</v>
      </c>
    </row>
    <row r="100" spans="3:5">
      <c r="C100" s="120">
        <v>99</v>
      </c>
      <c r="D100" s="126" t="s">
        <v>136</v>
      </c>
      <c r="E100" s="126" t="s">
        <v>148</v>
      </c>
    </row>
    <row r="101" spans="3:5">
      <c r="C101" s="120">
        <v>100</v>
      </c>
      <c r="D101" s="139" t="s">
        <v>112</v>
      </c>
      <c r="E101" s="140" t="s">
        <v>149</v>
      </c>
    </row>
    <row r="102" spans="3:5">
      <c r="C102" s="120">
        <v>101</v>
      </c>
      <c r="D102" s="139" t="s">
        <v>112</v>
      </c>
      <c r="E102" s="126" t="s">
        <v>150</v>
      </c>
    </row>
    <row r="103" spans="3:5">
      <c r="C103" s="120">
        <v>102</v>
      </c>
      <c r="D103" s="121" t="s">
        <v>19</v>
      </c>
      <c r="E103" s="121" t="s">
        <v>151</v>
      </c>
    </row>
    <row r="104" spans="3:5">
      <c r="C104" s="120">
        <v>103</v>
      </c>
      <c r="D104" s="130" t="s">
        <v>13</v>
      </c>
      <c r="E104" s="121" t="s">
        <v>152</v>
      </c>
    </row>
    <row r="105" spans="3:5">
      <c r="C105" s="120">
        <v>104</v>
      </c>
      <c r="D105" s="121" t="s">
        <v>19</v>
      </c>
      <c r="E105" s="121" t="s">
        <v>153</v>
      </c>
    </row>
    <row r="106" spans="3:5">
      <c r="C106" s="120">
        <v>105</v>
      </c>
      <c r="D106" s="121" t="s">
        <v>19</v>
      </c>
      <c r="E106" s="141" t="s">
        <v>154</v>
      </c>
    </row>
    <row r="107" spans="3:5">
      <c r="C107" s="120">
        <v>106</v>
      </c>
      <c r="D107" s="139" t="s">
        <v>155</v>
      </c>
      <c r="E107" s="126" t="s">
        <v>156</v>
      </c>
    </row>
    <row r="108" spans="3:5">
      <c r="C108" s="120">
        <v>107</v>
      </c>
      <c r="D108" s="130" t="s">
        <v>13</v>
      </c>
      <c r="E108" s="121" t="s">
        <v>157</v>
      </c>
    </row>
    <row r="109" spans="3:5">
      <c r="C109" s="120">
        <v>108</v>
      </c>
      <c r="D109" s="121" t="s">
        <v>16</v>
      </c>
      <c r="E109" s="126" t="s">
        <v>158</v>
      </c>
    </row>
    <row r="110" spans="3:5">
      <c r="C110" s="120">
        <v>109</v>
      </c>
      <c r="D110" s="130" t="s">
        <v>13</v>
      </c>
      <c r="E110" s="121" t="s">
        <v>159</v>
      </c>
    </row>
    <row r="111" spans="3:5">
      <c r="C111" s="120">
        <v>110</v>
      </c>
      <c r="D111" s="134" t="s">
        <v>101</v>
      </c>
      <c r="E111" s="134" t="s">
        <v>160</v>
      </c>
    </row>
    <row r="112" spans="3:5">
      <c r="C112" s="120">
        <v>111</v>
      </c>
      <c r="D112" s="121" t="s">
        <v>19</v>
      </c>
      <c r="E112" s="141" t="s">
        <v>161</v>
      </c>
    </row>
    <row r="113" spans="3:5">
      <c r="C113" s="120">
        <v>112</v>
      </c>
      <c r="D113" s="121" t="s">
        <v>162</v>
      </c>
      <c r="E113" s="121" t="s">
        <v>163</v>
      </c>
    </row>
    <row r="114" spans="3:5">
      <c r="C114" s="120">
        <v>113</v>
      </c>
      <c r="D114" s="121" t="s">
        <v>19</v>
      </c>
      <c r="E114" s="126" t="s">
        <v>164</v>
      </c>
    </row>
    <row r="115" spans="3:5">
      <c r="C115" s="120">
        <v>114</v>
      </c>
      <c r="D115" s="126" t="s">
        <v>34</v>
      </c>
      <c r="E115" s="126" t="s">
        <v>36</v>
      </c>
    </row>
  </sheetData>
  <protectedRanges>
    <protectedRange sqref="E72" name="Diapazons1_1_2"/>
    <protectedRange sqref="E85" name="Diapazons1_5"/>
    <protectedRange sqref="E86" name="Diapazons1_3_2"/>
    <protectedRange sqref="E87" name="Diapazons1_4_2"/>
    <protectedRange sqref="E88" name="Diapazons1_6_2"/>
    <protectedRange sqref="E89 E91" name="Diapazons1_8_2"/>
    <protectedRange sqref="E90 E92" name="Diapazons1_9_2"/>
    <protectedRange sqref="E94" name="Diapazons1"/>
    <protectedRange sqref="E95" name="Diapazons1_1"/>
    <protectedRange sqref="E96" name="Diapazons1_3"/>
    <protectedRange sqref="E97" name="Diapazons1_6"/>
  </protectedRanges>
  <conditionalFormatting sqref="E90">
    <cfRule type="expression" dxfId="309" priority="19" stopIfTrue="1">
      <formula>M90=1</formula>
    </cfRule>
    <cfRule type="expression" dxfId="308" priority="20" stopIfTrue="1">
      <formula>M90=2</formula>
    </cfRule>
    <cfRule type="expression" dxfId="307" priority="21" stopIfTrue="1">
      <formula>M90=3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fRule type="expression" dxfId="306" priority="58" stopIfTrue="1">
      <formula>K3=1</formula>
    </cfRule>
    <cfRule type="expression" dxfId="305" priority="59" stopIfTrue="1">
      <formula>K3=2</formula>
    </cfRule>
    <cfRule type="expression" dxfId="304" priority="60" stopIfTrue="1">
      <formula>K3=3</formula>
    </cfRule>
  </conditionalFormatting>
  <conditionalFormatting sqref="E72">
    <cfRule type="expression" dxfId="303" priority="55" stopIfTrue="1">
      <formula>L72=1</formula>
    </cfRule>
    <cfRule type="expression" dxfId="302" priority="56" stopIfTrue="1">
      <formula>L72=2</formula>
    </cfRule>
    <cfRule type="expression" dxfId="301" priority="57" stopIfTrue="1">
      <formula>L72=3</formula>
    </cfRule>
  </conditionalFormatting>
  <conditionalFormatting sqref="E73:E75">
    <cfRule type="expression" dxfId="300" priority="52" stopIfTrue="1">
      <formula>L73=1</formula>
    </cfRule>
    <cfRule type="expression" dxfId="299" priority="53" stopIfTrue="1">
      <formula>L73=2</formula>
    </cfRule>
    <cfRule type="expression" dxfId="298" priority="54" stopIfTrue="1">
      <formula>L73=3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fRule type="expression" dxfId="297" priority="37" stopIfTrue="1">
      <formula>K2=1</formula>
    </cfRule>
    <cfRule type="expression" dxfId="296" priority="38" stopIfTrue="1">
      <formula>K2=2</formula>
    </cfRule>
    <cfRule type="expression" dxfId="295" priority="39" stopIfTrue="1">
      <formula>K2=3</formula>
    </cfRule>
  </conditionalFormatting>
  <conditionalFormatting sqref="E83:E84">
    <cfRule type="expression" dxfId="294" priority="49" stopIfTrue="1">
      <formula>L83=1</formula>
    </cfRule>
    <cfRule type="expression" dxfId="293" priority="50" stopIfTrue="1">
      <formula>L83=2</formula>
    </cfRule>
    <cfRule type="expression" dxfId="292" priority="51" stopIfTrue="1">
      <formula>L83=3</formula>
    </cfRule>
  </conditionalFormatting>
  <conditionalFormatting sqref="E76">
    <cfRule type="expression" dxfId="291" priority="46" stopIfTrue="1">
      <formula>L76=1</formula>
    </cfRule>
    <cfRule type="expression" dxfId="290" priority="47" stopIfTrue="1">
      <formula>L76=2</formula>
    </cfRule>
    <cfRule type="expression" dxfId="289" priority="48" stopIfTrue="1">
      <formula>L76=3</formula>
    </cfRule>
  </conditionalFormatting>
  <conditionalFormatting sqref="E77">
    <cfRule type="expression" dxfId="288" priority="43" stopIfTrue="1">
      <formula>L78=1</formula>
    </cfRule>
    <cfRule type="expression" dxfId="287" priority="44" stopIfTrue="1">
      <formula>L78=2</formula>
    </cfRule>
    <cfRule type="expression" dxfId="286" priority="45" stopIfTrue="1">
      <formula>L78=3</formula>
    </cfRule>
  </conditionalFormatting>
  <conditionalFormatting sqref="E78:E82">
    <cfRule type="expression" dxfId="285" priority="40" stopIfTrue="1">
      <formula>L79=1</formula>
    </cfRule>
    <cfRule type="expression" dxfId="284" priority="41" stopIfTrue="1">
      <formula>L79=2</formula>
    </cfRule>
    <cfRule type="expression" dxfId="283" priority="42" stopIfTrue="1">
      <formula>L79=3</formula>
    </cfRule>
  </conditionalFormatting>
  <conditionalFormatting sqref="E85">
    <cfRule type="expression" dxfId="282" priority="34" stopIfTrue="1">
      <formula>L85=1</formula>
    </cfRule>
    <cfRule type="expression" dxfId="281" priority="35" stopIfTrue="1">
      <formula>L85=2</formula>
    </cfRule>
    <cfRule type="expression" dxfId="280" priority="36" stopIfTrue="1">
      <formula>L85=3</formula>
    </cfRule>
  </conditionalFormatting>
  <conditionalFormatting sqref="E86">
    <cfRule type="expression" dxfId="279" priority="31" stopIfTrue="1">
      <formula>M86=1</formula>
    </cfRule>
    <cfRule type="expression" dxfId="278" priority="32" stopIfTrue="1">
      <formula>M86=2</formula>
    </cfRule>
    <cfRule type="expression" dxfId="277" priority="33" stopIfTrue="1">
      <formula>M86=3</formula>
    </cfRule>
  </conditionalFormatting>
  <conditionalFormatting sqref="E87">
    <cfRule type="expression" dxfId="276" priority="28" stopIfTrue="1">
      <formula>M87=1</formula>
    </cfRule>
    <cfRule type="expression" dxfId="275" priority="29" stopIfTrue="1">
      <formula>M87=2</formula>
    </cfRule>
    <cfRule type="expression" dxfId="274" priority="30" stopIfTrue="1">
      <formula>M87=3</formula>
    </cfRule>
  </conditionalFormatting>
  <conditionalFormatting sqref="E88">
    <cfRule type="expression" dxfId="273" priority="25" stopIfTrue="1">
      <formula>M88=1</formula>
    </cfRule>
    <cfRule type="expression" dxfId="272" priority="26" stopIfTrue="1">
      <formula>M88=2</formula>
    </cfRule>
    <cfRule type="expression" dxfId="271" priority="27" stopIfTrue="1">
      <formula>M88=3</formula>
    </cfRule>
  </conditionalFormatting>
  <conditionalFormatting sqref="E89">
    <cfRule type="expression" dxfId="270" priority="22" stopIfTrue="1">
      <formula>M89=1</formula>
    </cfRule>
    <cfRule type="expression" dxfId="269" priority="23" stopIfTrue="1">
      <formula>M89=2</formula>
    </cfRule>
    <cfRule type="expression" dxfId="268" priority="24" stopIfTrue="1">
      <formula>M89=3</formula>
    </cfRule>
  </conditionalFormatting>
  <conditionalFormatting sqref="E92">
    <cfRule type="expression" dxfId="267" priority="13" stopIfTrue="1">
      <formula>M92=1</formula>
    </cfRule>
    <cfRule type="expression" dxfId="266" priority="14" stopIfTrue="1">
      <formula>M92=2</formula>
    </cfRule>
    <cfRule type="expression" dxfId="265" priority="15" stopIfTrue="1">
      <formula>M92=3</formula>
    </cfRule>
  </conditionalFormatting>
  <conditionalFormatting sqref="E91">
    <cfRule type="expression" dxfId="264" priority="16" stopIfTrue="1">
      <formula>M91=1</formula>
    </cfRule>
    <cfRule type="expression" dxfId="263" priority="17" stopIfTrue="1">
      <formula>M91=2</formula>
    </cfRule>
    <cfRule type="expression" dxfId="262" priority="18" stopIfTrue="1">
      <formula>M91=3</formula>
    </cfRule>
  </conditionalFormatting>
  <conditionalFormatting sqref="E94">
    <cfRule type="expression" dxfId="261" priority="10" stopIfTrue="1">
      <formula>M94=1</formula>
    </cfRule>
    <cfRule type="expression" dxfId="260" priority="11" stopIfTrue="1">
      <formula>M94=2</formula>
    </cfRule>
    <cfRule type="expression" dxfId="259" priority="12" stopIfTrue="1">
      <formula>M94=3</formula>
    </cfRule>
  </conditionalFormatting>
  <conditionalFormatting sqref="E95">
    <cfRule type="expression" dxfId="258" priority="7" stopIfTrue="1">
      <formula>M95=1</formula>
    </cfRule>
    <cfRule type="expression" dxfId="257" priority="8" stopIfTrue="1">
      <formula>M95=2</formula>
    </cfRule>
    <cfRule type="expression" dxfId="256" priority="9" stopIfTrue="1">
      <formula>M95=3</formula>
    </cfRule>
  </conditionalFormatting>
  <conditionalFormatting sqref="E97">
    <cfRule type="expression" dxfId="255" priority="1" stopIfTrue="1">
      <formula>M97=1</formula>
    </cfRule>
    <cfRule type="expression" dxfId="254" priority="2" stopIfTrue="1">
      <formula>M97=2</formula>
    </cfRule>
    <cfRule type="expression" dxfId="253" priority="3" stopIfTrue="1">
      <formula>M97=3</formula>
    </cfRule>
  </conditionalFormatting>
  <conditionalFormatting sqref="E96">
    <cfRule type="expression" dxfId="252" priority="4" stopIfTrue="1">
      <formula>M96=1</formula>
    </cfRule>
    <cfRule type="expression" dxfId="251" priority="5" stopIfTrue="1">
      <formula>M96=2</formula>
    </cfRule>
    <cfRule type="expression" dxfId="250" priority="6" stopIfTrue="1">
      <formula>M96=3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workbookViewId="0">
      <selection activeCell="X13" sqref="X13"/>
    </sheetView>
  </sheetViews>
  <sheetFormatPr defaultColWidth="4.28515625" defaultRowHeight="14.25"/>
  <cols>
    <col min="1" max="1" width="14.28515625" style="224" customWidth="1"/>
    <col min="2" max="2" width="27.140625" style="114" customWidth="1"/>
    <col min="3" max="20" width="3.85546875" style="273" customWidth="1"/>
    <col min="21" max="22" width="6.7109375" style="273" customWidth="1"/>
    <col min="23" max="23" width="15.140625" style="114" customWidth="1"/>
    <col min="24" max="186" width="9.140625" style="114" customWidth="1"/>
    <col min="187" max="189" width="0.7109375" style="114" customWidth="1"/>
    <col min="190" max="190" width="10" style="114" bestFit="1" customWidth="1"/>
    <col min="191" max="191" width="21.7109375" style="114" customWidth="1"/>
    <col min="192" max="192" width="3.42578125" style="114" customWidth="1"/>
    <col min="193" max="256" width="4.28515625" style="114"/>
    <col min="257" max="257" width="14.28515625" style="114" customWidth="1"/>
    <col min="258" max="258" width="27.140625" style="114" customWidth="1"/>
    <col min="259" max="276" width="3.85546875" style="114" customWidth="1"/>
    <col min="277" max="278" width="6.7109375" style="114" customWidth="1"/>
    <col min="279" max="279" width="15.140625" style="114" customWidth="1"/>
    <col min="280" max="442" width="9.140625" style="114" customWidth="1"/>
    <col min="443" max="445" width="0.7109375" style="114" customWidth="1"/>
    <col min="446" max="446" width="10" style="114" bestFit="1" customWidth="1"/>
    <col min="447" max="447" width="21.7109375" style="114" customWidth="1"/>
    <col min="448" max="448" width="3.42578125" style="114" customWidth="1"/>
    <col min="449" max="512" width="4.28515625" style="114"/>
    <col min="513" max="513" width="14.28515625" style="114" customWidth="1"/>
    <col min="514" max="514" width="27.140625" style="114" customWidth="1"/>
    <col min="515" max="532" width="3.85546875" style="114" customWidth="1"/>
    <col min="533" max="534" width="6.7109375" style="114" customWidth="1"/>
    <col min="535" max="535" width="15.140625" style="114" customWidth="1"/>
    <col min="536" max="698" width="9.140625" style="114" customWidth="1"/>
    <col min="699" max="701" width="0.7109375" style="114" customWidth="1"/>
    <col min="702" max="702" width="10" style="114" bestFit="1" customWidth="1"/>
    <col min="703" max="703" width="21.7109375" style="114" customWidth="1"/>
    <col min="704" max="704" width="3.42578125" style="114" customWidth="1"/>
    <col min="705" max="768" width="4.28515625" style="114"/>
    <col min="769" max="769" width="14.28515625" style="114" customWidth="1"/>
    <col min="770" max="770" width="27.140625" style="114" customWidth="1"/>
    <col min="771" max="788" width="3.85546875" style="114" customWidth="1"/>
    <col min="789" max="790" width="6.7109375" style="114" customWidth="1"/>
    <col min="791" max="791" width="15.140625" style="114" customWidth="1"/>
    <col min="792" max="954" width="9.140625" style="114" customWidth="1"/>
    <col min="955" max="957" width="0.7109375" style="114" customWidth="1"/>
    <col min="958" max="958" width="10" style="114" bestFit="1" customWidth="1"/>
    <col min="959" max="959" width="21.7109375" style="114" customWidth="1"/>
    <col min="960" max="960" width="3.42578125" style="114" customWidth="1"/>
    <col min="961" max="1024" width="4.28515625" style="114"/>
    <col min="1025" max="1025" width="14.28515625" style="114" customWidth="1"/>
    <col min="1026" max="1026" width="27.140625" style="114" customWidth="1"/>
    <col min="1027" max="1044" width="3.85546875" style="114" customWidth="1"/>
    <col min="1045" max="1046" width="6.7109375" style="114" customWidth="1"/>
    <col min="1047" max="1047" width="15.140625" style="114" customWidth="1"/>
    <col min="1048" max="1210" width="9.140625" style="114" customWidth="1"/>
    <col min="1211" max="1213" width="0.7109375" style="114" customWidth="1"/>
    <col min="1214" max="1214" width="10" style="114" bestFit="1" customWidth="1"/>
    <col min="1215" max="1215" width="21.7109375" style="114" customWidth="1"/>
    <col min="1216" max="1216" width="3.42578125" style="114" customWidth="1"/>
    <col min="1217" max="1280" width="4.28515625" style="114"/>
    <col min="1281" max="1281" width="14.28515625" style="114" customWidth="1"/>
    <col min="1282" max="1282" width="27.140625" style="114" customWidth="1"/>
    <col min="1283" max="1300" width="3.85546875" style="114" customWidth="1"/>
    <col min="1301" max="1302" width="6.7109375" style="114" customWidth="1"/>
    <col min="1303" max="1303" width="15.140625" style="114" customWidth="1"/>
    <col min="1304" max="1466" width="9.140625" style="114" customWidth="1"/>
    <col min="1467" max="1469" width="0.7109375" style="114" customWidth="1"/>
    <col min="1470" max="1470" width="10" style="114" bestFit="1" customWidth="1"/>
    <col min="1471" max="1471" width="21.7109375" style="114" customWidth="1"/>
    <col min="1472" max="1472" width="3.42578125" style="114" customWidth="1"/>
    <col min="1473" max="1536" width="4.28515625" style="114"/>
    <col min="1537" max="1537" width="14.28515625" style="114" customWidth="1"/>
    <col min="1538" max="1538" width="27.140625" style="114" customWidth="1"/>
    <col min="1539" max="1556" width="3.85546875" style="114" customWidth="1"/>
    <col min="1557" max="1558" width="6.7109375" style="114" customWidth="1"/>
    <col min="1559" max="1559" width="15.140625" style="114" customWidth="1"/>
    <col min="1560" max="1722" width="9.140625" style="114" customWidth="1"/>
    <col min="1723" max="1725" width="0.7109375" style="114" customWidth="1"/>
    <col min="1726" max="1726" width="10" style="114" bestFit="1" customWidth="1"/>
    <col min="1727" max="1727" width="21.7109375" style="114" customWidth="1"/>
    <col min="1728" max="1728" width="3.42578125" style="114" customWidth="1"/>
    <col min="1729" max="1792" width="4.28515625" style="114"/>
    <col min="1793" max="1793" width="14.28515625" style="114" customWidth="1"/>
    <col min="1794" max="1794" width="27.140625" style="114" customWidth="1"/>
    <col min="1795" max="1812" width="3.85546875" style="114" customWidth="1"/>
    <col min="1813" max="1814" width="6.7109375" style="114" customWidth="1"/>
    <col min="1815" max="1815" width="15.140625" style="114" customWidth="1"/>
    <col min="1816" max="1978" width="9.140625" style="114" customWidth="1"/>
    <col min="1979" max="1981" width="0.7109375" style="114" customWidth="1"/>
    <col min="1982" max="1982" width="10" style="114" bestFit="1" customWidth="1"/>
    <col min="1983" max="1983" width="21.7109375" style="114" customWidth="1"/>
    <col min="1984" max="1984" width="3.42578125" style="114" customWidth="1"/>
    <col min="1985" max="2048" width="4.28515625" style="114"/>
    <col min="2049" max="2049" width="14.28515625" style="114" customWidth="1"/>
    <col min="2050" max="2050" width="27.140625" style="114" customWidth="1"/>
    <col min="2051" max="2068" width="3.85546875" style="114" customWidth="1"/>
    <col min="2069" max="2070" width="6.7109375" style="114" customWidth="1"/>
    <col min="2071" max="2071" width="15.140625" style="114" customWidth="1"/>
    <col min="2072" max="2234" width="9.140625" style="114" customWidth="1"/>
    <col min="2235" max="2237" width="0.7109375" style="114" customWidth="1"/>
    <col min="2238" max="2238" width="10" style="114" bestFit="1" customWidth="1"/>
    <col min="2239" max="2239" width="21.7109375" style="114" customWidth="1"/>
    <col min="2240" max="2240" width="3.42578125" style="114" customWidth="1"/>
    <col min="2241" max="2304" width="4.28515625" style="114"/>
    <col min="2305" max="2305" width="14.28515625" style="114" customWidth="1"/>
    <col min="2306" max="2306" width="27.140625" style="114" customWidth="1"/>
    <col min="2307" max="2324" width="3.85546875" style="114" customWidth="1"/>
    <col min="2325" max="2326" width="6.7109375" style="114" customWidth="1"/>
    <col min="2327" max="2327" width="15.140625" style="114" customWidth="1"/>
    <col min="2328" max="2490" width="9.140625" style="114" customWidth="1"/>
    <col min="2491" max="2493" width="0.7109375" style="114" customWidth="1"/>
    <col min="2494" max="2494" width="10" style="114" bestFit="1" customWidth="1"/>
    <col min="2495" max="2495" width="21.7109375" style="114" customWidth="1"/>
    <col min="2496" max="2496" width="3.42578125" style="114" customWidth="1"/>
    <col min="2497" max="2560" width="4.28515625" style="114"/>
    <col min="2561" max="2561" width="14.28515625" style="114" customWidth="1"/>
    <col min="2562" max="2562" width="27.140625" style="114" customWidth="1"/>
    <col min="2563" max="2580" width="3.85546875" style="114" customWidth="1"/>
    <col min="2581" max="2582" width="6.7109375" style="114" customWidth="1"/>
    <col min="2583" max="2583" width="15.140625" style="114" customWidth="1"/>
    <col min="2584" max="2746" width="9.140625" style="114" customWidth="1"/>
    <col min="2747" max="2749" width="0.7109375" style="114" customWidth="1"/>
    <col min="2750" max="2750" width="10" style="114" bestFit="1" customWidth="1"/>
    <col min="2751" max="2751" width="21.7109375" style="114" customWidth="1"/>
    <col min="2752" max="2752" width="3.42578125" style="114" customWidth="1"/>
    <col min="2753" max="2816" width="4.28515625" style="114"/>
    <col min="2817" max="2817" width="14.28515625" style="114" customWidth="1"/>
    <col min="2818" max="2818" width="27.140625" style="114" customWidth="1"/>
    <col min="2819" max="2836" width="3.85546875" style="114" customWidth="1"/>
    <col min="2837" max="2838" width="6.7109375" style="114" customWidth="1"/>
    <col min="2839" max="2839" width="15.140625" style="114" customWidth="1"/>
    <col min="2840" max="3002" width="9.140625" style="114" customWidth="1"/>
    <col min="3003" max="3005" width="0.7109375" style="114" customWidth="1"/>
    <col min="3006" max="3006" width="10" style="114" bestFit="1" customWidth="1"/>
    <col min="3007" max="3007" width="21.7109375" style="114" customWidth="1"/>
    <col min="3008" max="3008" width="3.42578125" style="114" customWidth="1"/>
    <col min="3009" max="3072" width="4.28515625" style="114"/>
    <col min="3073" max="3073" width="14.28515625" style="114" customWidth="1"/>
    <col min="3074" max="3074" width="27.140625" style="114" customWidth="1"/>
    <col min="3075" max="3092" width="3.85546875" style="114" customWidth="1"/>
    <col min="3093" max="3094" width="6.7109375" style="114" customWidth="1"/>
    <col min="3095" max="3095" width="15.140625" style="114" customWidth="1"/>
    <col min="3096" max="3258" width="9.140625" style="114" customWidth="1"/>
    <col min="3259" max="3261" width="0.7109375" style="114" customWidth="1"/>
    <col min="3262" max="3262" width="10" style="114" bestFit="1" customWidth="1"/>
    <col min="3263" max="3263" width="21.7109375" style="114" customWidth="1"/>
    <col min="3264" max="3264" width="3.42578125" style="114" customWidth="1"/>
    <col min="3265" max="3328" width="4.28515625" style="114"/>
    <col min="3329" max="3329" width="14.28515625" style="114" customWidth="1"/>
    <col min="3330" max="3330" width="27.140625" style="114" customWidth="1"/>
    <col min="3331" max="3348" width="3.85546875" style="114" customWidth="1"/>
    <col min="3349" max="3350" width="6.7109375" style="114" customWidth="1"/>
    <col min="3351" max="3351" width="15.140625" style="114" customWidth="1"/>
    <col min="3352" max="3514" width="9.140625" style="114" customWidth="1"/>
    <col min="3515" max="3517" width="0.7109375" style="114" customWidth="1"/>
    <col min="3518" max="3518" width="10" style="114" bestFit="1" customWidth="1"/>
    <col min="3519" max="3519" width="21.7109375" style="114" customWidth="1"/>
    <col min="3520" max="3520" width="3.42578125" style="114" customWidth="1"/>
    <col min="3521" max="3584" width="4.28515625" style="114"/>
    <col min="3585" max="3585" width="14.28515625" style="114" customWidth="1"/>
    <col min="3586" max="3586" width="27.140625" style="114" customWidth="1"/>
    <col min="3587" max="3604" width="3.85546875" style="114" customWidth="1"/>
    <col min="3605" max="3606" width="6.7109375" style="114" customWidth="1"/>
    <col min="3607" max="3607" width="15.140625" style="114" customWidth="1"/>
    <col min="3608" max="3770" width="9.140625" style="114" customWidth="1"/>
    <col min="3771" max="3773" width="0.7109375" style="114" customWidth="1"/>
    <col min="3774" max="3774" width="10" style="114" bestFit="1" customWidth="1"/>
    <col min="3775" max="3775" width="21.7109375" style="114" customWidth="1"/>
    <col min="3776" max="3776" width="3.42578125" style="114" customWidth="1"/>
    <col min="3777" max="3840" width="4.28515625" style="114"/>
    <col min="3841" max="3841" width="14.28515625" style="114" customWidth="1"/>
    <col min="3842" max="3842" width="27.140625" style="114" customWidth="1"/>
    <col min="3843" max="3860" width="3.85546875" style="114" customWidth="1"/>
    <col min="3861" max="3862" width="6.7109375" style="114" customWidth="1"/>
    <col min="3863" max="3863" width="15.140625" style="114" customWidth="1"/>
    <col min="3864" max="4026" width="9.140625" style="114" customWidth="1"/>
    <col min="4027" max="4029" width="0.7109375" style="114" customWidth="1"/>
    <col min="4030" max="4030" width="10" style="114" bestFit="1" customWidth="1"/>
    <col min="4031" max="4031" width="21.7109375" style="114" customWidth="1"/>
    <col min="4032" max="4032" width="3.42578125" style="114" customWidth="1"/>
    <col min="4033" max="4096" width="4.28515625" style="114"/>
    <col min="4097" max="4097" width="14.28515625" style="114" customWidth="1"/>
    <col min="4098" max="4098" width="27.140625" style="114" customWidth="1"/>
    <col min="4099" max="4116" width="3.85546875" style="114" customWidth="1"/>
    <col min="4117" max="4118" width="6.7109375" style="114" customWidth="1"/>
    <col min="4119" max="4119" width="15.140625" style="114" customWidth="1"/>
    <col min="4120" max="4282" width="9.140625" style="114" customWidth="1"/>
    <col min="4283" max="4285" width="0.7109375" style="114" customWidth="1"/>
    <col min="4286" max="4286" width="10" style="114" bestFit="1" customWidth="1"/>
    <col min="4287" max="4287" width="21.7109375" style="114" customWidth="1"/>
    <col min="4288" max="4288" width="3.42578125" style="114" customWidth="1"/>
    <col min="4289" max="4352" width="4.28515625" style="114"/>
    <col min="4353" max="4353" width="14.28515625" style="114" customWidth="1"/>
    <col min="4354" max="4354" width="27.140625" style="114" customWidth="1"/>
    <col min="4355" max="4372" width="3.85546875" style="114" customWidth="1"/>
    <col min="4373" max="4374" width="6.7109375" style="114" customWidth="1"/>
    <col min="4375" max="4375" width="15.140625" style="114" customWidth="1"/>
    <col min="4376" max="4538" width="9.140625" style="114" customWidth="1"/>
    <col min="4539" max="4541" width="0.7109375" style="114" customWidth="1"/>
    <col min="4542" max="4542" width="10" style="114" bestFit="1" customWidth="1"/>
    <col min="4543" max="4543" width="21.7109375" style="114" customWidth="1"/>
    <col min="4544" max="4544" width="3.42578125" style="114" customWidth="1"/>
    <col min="4545" max="4608" width="4.28515625" style="114"/>
    <col min="4609" max="4609" width="14.28515625" style="114" customWidth="1"/>
    <col min="4610" max="4610" width="27.140625" style="114" customWidth="1"/>
    <col min="4611" max="4628" width="3.85546875" style="114" customWidth="1"/>
    <col min="4629" max="4630" width="6.7109375" style="114" customWidth="1"/>
    <col min="4631" max="4631" width="15.140625" style="114" customWidth="1"/>
    <col min="4632" max="4794" width="9.140625" style="114" customWidth="1"/>
    <col min="4795" max="4797" width="0.7109375" style="114" customWidth="1"/>
    <col min="4798" max="4798" width="10" style="114" bestFit="1" customWidth="1"/>
    <col min="4799" max="4799" width="21.7109375" style="114" customWidth="1"/>
    <col min="4800" max="4800" width="3.42578125" style="114" customWidth="1"/>
    <col min="4801" max="4864" width="4.28515625" style="114"/>
    <col min="4865" max="4865" width="14.28515625" style="114" customWidth="1"/>
    <col min="4866" max="4866" width="27.140625" style="114" customWidth="1"/>
    <col min="4867" max="4884" width="3.85546875" style="114" customWidth="1"/>
    <col min="4885" max="4886" width="6.7109375" style="114" customWidth="1"/>
    <col min="4887" max="4887" width="15.140625" style="114" customWidth="1"/>
    <col min="4888" max="5050" width="9.140625" style="114" customWidth="1"/>
    <col min="5051" max="5053" width="0.7109375" style="114" customWidth="1"/>
    <col min="5054" max="5054" width="10" style="114" bestFit="1" customWidth="1"/>
    <col min="5055" max="5055" width="21.7109375" style="114" customWidth="1"/>
    <col min="5056" max="5056" width="3.42578125" style="114" customWidth="1"/>
    <col min="5057" max="5120" width="4.28515625" style="114"/>
    <col min="5121" max="5121" width="14.28515625" style="114" customWidth="1"/>
    <col min="5122" max="5122" width="27.140625" style="114" customWidth="1"/>
    <col min="5123" max="5140" width="3.85546875" style="114" customWidth="1"/>
    <col min="5141" max="5142" width="6.7109375" style="114" customWidth="1"/>
    <col min="5143" max="5143" width="15.140625" style="114" customWidth="1"/>
    <col min="5144" max="5306" width="9.140625" style="114" customWidth="1"/>
    <col min="5307" max="5309" width="0.7109375" style="114" customWidth="1"/>
    <col min="5310" max="5310" width="10" style="114" bestFit="1" customWidth="1"/>
    <col min="5311" max="5311" width="21.7109375" style="114" customWidth="1"/>
    <col min="5312" max="5312" width="3.42578125" style="114" customWidth="1"/>
    <col min="5313" max="5376" width="4.28515625" style="114"/>
    <col min="5377" max="5377" width="14.28515625" style="114" customWidth="1"/>
    <col min="5378" max="5378" width="27.140625" style="114" customWidth="1"/>
    <col min="5379" max="5396" width="3.85546875" style="114" customWidth="1"/>
    <col min="5397" max="5398" width="6.7109375" style="114" customWidth="1"/>
    <col min="5399" max="5399" width="15.140625" style="114" customWidth="1"/>
    <col min="5400" max="5562" width="9.140625" style="114" customWidth="1"/>
    <col min="5563" max="5565" width="0.7109375" style="114" customWidth="1"/>
    <col min="5566" max="5566" width="10" style="114" bestFit="1" customWidth="1"/>
    <col min="5567" max="5567" width="21.7109375" style="114" customWidth="1"/>
    <col min="5568" max="5568" width="3.42578125" style="114" customWidth="1"/>
    <col min="5569" max="5632" width="4.28515625" style="114"/>
    <col min="5633" max="5633" width="14.28515625" style="114" customWidth="1"/>
    <col min="5634" max="5634" width="27.140625" style="114" customWidth="1"/>
    <col min="5635" max="5652" width="3.85546875" style="114" customWidth="1"/>
    <col min="5653" max="5654" width="6.7109375" style="114" customWidth="1"/>
    <col min="5655" max="5655" width="15.140625" style="114" customWidth="1"/>
    <col min="5656" max="5818" width="9.140625" style="114" customWidth="1"/>
    <col min="5819" max="5821" width="0.7109375" style="114" customWidth="1"/>
    <col min="5822" max="5822" width="10" style="114" bestFit="1" customWidth="1"/>
    <col min="5823" max="5823" width="21.7109375" style="114" customWidth="1"/>
    <col min="5824" max="5824" width="3.42578125" style="114" customWidth="1"/>
    <col min="5825" max="5888" width="4.28515625" style="114"/>
    <col min="5889" max="5889" width="14.28515625" style="114" customWidth="1"/>
    <col min="5890" max="5890" width="27.140625" style="114" customWidth="1"/>
    <col min="5891" max="5908" width="3.85546875" style="114" customWidth="1"/>
    <col min="5909" max="5910" width="6.7109375" style="114" customWidth="1"/>
    <col min="5911" max="5911" width="15.140625" style="114" customWidth="1"/>
    <col min="5912" max="6074" width="9.140625" style="114" customWidth="1"/>
    <col min="6075" max="6077" width="0.7109375" style="114" customWidth="1"/>
    <col min="6078" max="6078" width="10" style="114" bestFit="1" customWidth="1"/>
    <col min="6079" max="6079" width="21.7109375" style="114" customWidth="1"/>
    <col min="6080" max="6080" width="3.42578125" style="114" customWidth="1"/>
    <col min="6081" max="6144" width="4.28515625" style="114"/>
    <col min="6145" max="6145" width="14.28515625" style="114" customWidth="1"/>
    <col min="6146" max="6146" width="27.140625" style="114" customWidth="1"/>
    <col min="6147" max="6164" width="3.85546875" style="114" customWidth="1"/>
    <col min="6165" max="6166" width="6.7109375" style="114" customWidth="1"/>
    <col min="6167" max="6167" width="15.140625" style="114" customWidth="1"/>
    <col min="6168" max="6330" width="9.140625" style="114" customWidth="1"/>
    <col min="6331" max="6333" width="0.7109375" style="114" customWidth="1"/>
    <col min="6334" max="6334" width="10" style="114" bestFit="1" customWidth="1"/>
    <col min="6335" max="6335" width="21.7109375" style="114" customWidth="1"/>
    <col min="6336" max="6336" width="3.42578125" style="114" customWidth="1"/>
    <col min="6337" max="6400" width="4.28515625" style="114"/>
    <col min="6401" max="6401" width="14.28515625" style="114" customWidth="1"/>
    <col min="6402" max="6402" width="27.140625" style="114" customWidth="1"/>
    <col min="6403" max="6420" width="3.85546875" style="114" customWidth="1"/>
    <col min="6421" max="6422" width="6.7109375" style="114" customWidth="1"/>
    <col min="6423" max="6423" width="15.140625" style="114" customWidth="1"/>
    <col min="6424" max="6586" width="9.140625" style="114" customWidth="1"/>
    <col min="6587" max="6589" width="0.7109375" style="114" customWidth="1"/>
    <col min="6590" max="6590" width="10" style="114" bestFit="1" customWidth="1"/>
    <col min="6591" max="6591" width="21.7109375" style="114" customWidth="1"/>
    <col min="6592" max="6592" width="3.42578125" style="114" customWidth="1"/>
    <col min="6593" max="6656" width="4.28515625" style="114"/>
    <col min="6657" max="6657" width="14.28515625" style="114" customWidth="1"/>
    <col min="6658" max="6658" width="27.140625" style="114" customWidth="1"/>
    <col min="6659" max="6676" width="3.85546875" style="114" customWidth="1"/>
    <col min="6677" max="6678" width="6.7109375" style="114" customWidth="1"/>
    <col min="6679" max="6679" width="15.140625" style="114" customWidth="1"/>
    <col min="6680" max="6842" width="9.140625" style="114" customWidth="1"/>
    <col min="6843" max="6845" width="0.7109375" style="114" customWidth="1"/>
    <col min="6846" max="6846" width="10" style="114" bestFit="1" customWidth="1"/>
    <col min="6847" max="6847" width="21.7109375" style="114" customWidth="1"/>
    <col min="6848" max="6848" width="3.42578125" style="114" customWidth="1"/>
    <col min="6849" max="6912" width="4.28515625" style="114"/>
    <col min="6913" max="6913" width="14.28515625" style="114" customWidth="1"/>
    <col min="6914" max="6914" width="27.140625" style="114" customWidth="1"/>
    <col min="6915" max="6932" width="3.85546875" style="114" customWidth="1"/>
    <col min="6933" max="6934" width="6.7109375" style="114" customWidth="1"/>
    <col min="6935" max="6935" width="15.140625" style="114" customWidth="1"/>
    <col min="6936" max="7098" width="9.140625" style="114" customWidth="1"/>
    <col min="7099" max="7101" width="0.7109375" style="114" customWidth="1"/>
    <col min="7102" max="7102" width="10" style="114" bestFit="1" customWidth="1"/>
    <col min="7103" max="7103" width="21.7109375" style="114" customWidth="1"/>
    <col min="7104" max="7104" width="3.42578125" style="114" customWidth="1"/>
    <col min="7105" max="7168" width="4.28515625" style="114"/>
    <col min="7169" max="7169" width="14.28515625" style="114" customWidth="1"/>
    <col min="7170" max="7170" width="27.140625" style="114" customWidth="1"/>
    <col min="7171" max="7188" width="3.85546875" style="114" customWidth="1"/>
    <col min="7189" max="7190" width="6.7109375" style="114" customWidth="1"/>
    <col min="7191" max="7191" width="15.140625" style="114" customWidth="1"/>
    <col min="7192" max="7354" width="9.140625" style="114" customWidth="1"/>
    <col min="7355" max="7357" width="0.7109375" style="114" customWidth="1"/>
    <col min="7358" max="7358" width="10" style="114" bestFit="1" customWidth="1"/>
    <col min="7359" max="7359" width="21.7109375" style="114" customWidth="1"/>
    <col min="7360" max="7360" width="3.42578125" style="114" customWidth="1"/>
    <col min="7361" max="7424" width="4.28515625" style="114"/>
    <col min="7425" max="7425" width="14.28515625" style="114" customWidth="1"/>
    <col min="7426" max="7426" width="27.140625" style="114" customWidth="1"/>
    <col min="7427" max="7444" width="3.85546875" style="114" customWidth="1"/>
    <col min="7445" max="7446" width="6.7109375" style="114" customWidth="1"/>
    <col min="7447" max="7447" width="15.140625" style="114" customWidth="1"/>
    <col min="7448" max="7610" width="9.140625" style="114" customWidth="1"/>
    <col min="7611" max="7613" width="0.7109375" style="114" customWidth="1"/>
    <col min="7614" max="7614" width="10" style="114" bestFit="1" customWidth="1"/>
    <col min="7615" max="7615" width="21.7109375" style="114" customWidth="1"/>
    <col min="7616" max="7616" width="3.42578125" style="114" customWidth="1"/>
    <col min="7617" max="7680" width="4.28515625" style="114"/>
    <col min="7681" max="7681" width="14.28515625" style="114" customWidth="1"/>
    <col min="7682" max="7682" width="27.140625" style="114" customWidth="1"/>
    <col min="7683" max="7700" width="3.85546875" style="114" customWidth="1"/>
    <col min="7701" max="7702" width="6.7109375" style="114" customWidth="1"/>
    <col min="7703" max="7703" width="15.140625" style="114" customWidth="1"/>
    <col min="7704" max="7866" width="9.140625" style="114" customWidth="1"/>
    <col min="7867" max="7869" width="0.7109375" style="114" customWidth="1"/>
    <col min="7870" max="7870" width="10" style="114" bestFit="1" customWidth="1"/>
    <col min="7871" max="7871" width="21.7109375" style="114" customWidth="1"/>
    <col min="7872" max="7872" width="3.42578125" style="114" customWidth="1"/>
    <col min="7873" max="7936" width="4.28515625" style="114"/>
    <col min="7937" max="7937" width="14.28515625" style="114" customWidth="1"/>
    <col min="7938" max="7938" width="27.140625" style="114" customWidth="1"/>
    <col min="7939" max="7956" width="3.85546875" style="114" customWidth="1"/>
    <col min="7957" max="7958" width="6.7109375" style="114" customWidth="1"/>
    <col min="7959" max="7959" width="15.140625" style="114" customWidth="1"/>
    <col min="7960" max="8122" width="9.140625" style="114" customWidth="1"/>
    <col min="8123" max="8125" width="0.7109375" style="114" customWidth="1"/>
    <col min="8126" max="8126" width="10" style="114" bestFit="1" customWidth="1"/>
    <col min="8127" max="8127" width="21.7109375" style="114" customWidth="1"/>
    <col min="8128" max="8128" width="3.42578125" style="114" customWidth="1"/>
    <col min="8129" max="8192" width="4.28515625" style="114"/>
    <col min="8193" max="8193" width="14.28515625" style="114" customWidth="1"/>
    <col min="8194" max="8194" width="27.140625" style="114" customWidth="1"/>
    <col min="8195" max="8212" width="3.85546875" style="114" customWidth="1"/>
    <col min="8213" max="8214" width="6.7109375" style="114" customWidth="1"/>
    <col min="8215" max="8215" width="15.140625" style="114" customWidth="1"/>
    <col min="8216" max="8378" width="9.140625" style="114" customWidth="1"/>
    <col min="8379" max="8381" width="0.7109375" style="114" customWidth="1"/>
    <col min="8382" max="8382" width="10" style="114" bestFit="1" customWidth="1"/>
    <col min="8383" max="8383" width="21.7109375" style="114" customWidth="1"/>
    <col min="8384" max="8384" width="3.42578125" style="114" customWidth="1"/>
    <col min="8385" max="8448" width="4.28515625" style="114"/>
    <col min="8449" max="8449" width="14.28515625" style="114" customWidth="1"/>
    <col min="8450" max="8450" width="27.140625" style="114" customWidth="1"/>
    <col min="8451" max="8468" width="3.85546875" style="114" customWidth="1"/>
    <col min="8469" max="8470" width="6.7109375" style="114" customWidth="1"/>
    <col min="8471" max="8471" width="15.140625" style="114" customWidth="1"/>
    <col min="8472" max="8634" width="9.140625" style="114" customWidth="1"/>
    <col min="8635" max="8637" width="0.7109375" style="114" customWidth="1"/>
    <col min="8638" max="8638" width="10" style="114" bestFit="1" customWidth="1"/>
    <col min="8639" max="8639" width="21.7109375" style="114" customWidth="1"/>
    <col min="8640" max="8640" width="3.42578125" style="114" customWidth="1"/>
    <col min="8641" max="8704" width="4.28515625" style="114"/>
    <col min="8705" max="8705" width="14.28515625" style="114" customWidth="1"/>
    <col min="8706" max="8706" width="27.140625" style="114" customWidth="1"/>
    <col min="8707" max="8724" width="3.85546875" style="114" customWidth="1"/>
    <col min="8725" max="8726" width="6.7109375" style="114" customWidth="1"/>
    <col min="8727" max="8727" width="15.140625" style="114" customWidth="1"/>
    <col min="8728" max="8890" width="9.140625" style="114" customWidth="1"/>
    <col min="8891" max="8893" width="0.7109375" style="114" customWidth="1"/>
    <col min="8894" max="8894" width="10" style="114" bestFit="1" customWidth="1"/>
    <col min="8895" max="8895" width="21.7109375" style="114" customWidth="1"/>
    <col min="8896" max="8896" width="3.42578125" style="114" customWidth="1"/>
    <col min="8897" max="8960" width="4.28515625" style="114"/>
    <col min="8961" max="8961" width="14.28515625" style="114" customWidth="1"/>
    <col min="8962" max="8962" width="27.140625" style="114" customWidth="1"/>
    <col min="8963" max="8980" width="3.85546875" style="114" customWidth="1"/>
    <col min="8981" max="8982" width="6.7109375" style="114" customWidth="1"/>
    <col min="8983" max="8983" width="15.140625" style="114" customWidth="1"/>
    <col min="8984" max="9146" width="9.140625" style="114" customWidth="1"/>
    <col min="9147" max="9149" width="0.7109375" style="114" customWidth="1"/>
    <col min="9150" max="9150" width="10" style="114" bestFit="1" customWidth="1"/>
    <col min="9151" max="9151" width="21.7109375" style="114" customWidth="1"/>
    <col min="9152" max="9152" width="3.42578125" style="114" customWidth="1"/>
    <col min="9153" max="9216" width="4.28515625" style="114"/>
    <col min="9217" max="9217" width="14.28515625" style="114" customWidth="1"/>
    <col min="9218" max="9218" width="27.140625" style="114" customWidth="1"/>
    <col min="9219" max="9236" width="3.85546875" style="114" customWidth="1"/>
    <col min="9237" max="9238" width="6.7109375" style="114" customWidth="1"/>
    <col min="9239" max="9239" width="15.140625" style="114" customWidth="1"/>
    <col min="9240" max="9402" width="9.140625" style="114" customWidth="1"/>
    <col min="9403" max="9405" width="0.7109375" style="114" customWidth="1"/>
    <col min="9406" max="9406" width="10" style="114" bestFit="1" customWidth="1"/>
    <col min="9407" max="9407" width="21.7109375" style="114" customWidth="1"/>
    <col min="9408" max="9408" width="3.42578125" style="114" customWidth="1"/>
    <col min="9409" max="9472" width="4.28515625" style="114"/>
    <col min="9473" max="9473" width="14.28515625" style="114" customWidth="1"/>
    <col min="9474" max="9474" width="27.140625" style="114" customWidth="1"/>
    <col min="9475" max="9492" width="3.85546875" style="114" customWidth="1"/>
    <col min="9493" max="9494" width="6.7109375" style="114" customWidth="1"/>
    <col min="9495" max="9495" width="15.140625" style="114" customWidth="1"/>
    <col min="9496" max="9658" width="9.140625" style="114" customWidth="1"/>
    <col min="9659" max="9661" width="0.7109375" style="114" customWidth="1"/>
    <col min="9662" max="9662" width="10" style="114" bestFit="1" customWidth="1"/>
    <col min="9663" max="9663" width="21.7109375" style="114" customWidth="1"/>
    <col min="9664" max="9664" width="3.42578125" style="114" customWidth="1"/>
    <col min="9665" max="9728" width="4.28515625" style="114"/>
    <col min="9729" max="9729" width="14.28515625" style="114" customWidth="1"/>
    <col min="9730" max="9730" width="27.140625" style="114" customWidth="1"/>
    <col min="9731" max="9748" width="3.85546875" style="114" customWidth="1"/>
    <col min="9749" max="9750" width="6.7109375" style="114" customWidth="1"/>
    <col min="9751" max="9751" width="15.140625" style="114" customWidth="1"/>
    <col min="9752" max="9914" width="9.140625" style="114" customWidth="1"/>
    <col min="9915" max="9917" width="0.7109375" style="114" customWidth="1"/>
    <col min="9918" max="9918" width="10" style="114" bestFit="1" customWidth="1"/>
    <col min="9919" max="9919" width="21.7109375" style="114" customWidth="1"/>
    <col min="9920" max="9920" width="3.42578125" style="114" customWidth="1"/>
    <col min="9921" max="9984" width="4.28515625" style="114"/>
    <col min="9985" max="9985" width="14.28515625" style="114" customWidth="1"/>
    <col min="9986" max="9986" width="27.140625" style="114" customWidth="1"/>
    <col min="9987" max="10004" width="3.85546875" style="114" customWidth="1"/>
    <col min="10005" max="10006" width="6.7109375" style="114" customWidth="1"/>
    <col min="10007" max="10007" width="15.140625" style="114" customWidth="1"/>
    <col min="10008" max="10170" width="9.140625" style="114" customWidth="1"/>
    <col min="10171" max="10173" width="0.7109375" style="114" customWidth="1"/>
    <col min="10174" max="10174" width="10" style="114" bestFit="1" customWidth="1"/>
    <col min="10175" max="10175" width="21.7109375" style="114" customWidth="1"/>
    <col min="10176" max="10176" width="3.42578125" style="114" customWidth="1"/>
    <col min="10177" max="10240" width="4.28515625" style="114"/>
    <col min="10241" max="10241" width="14.28515625" style="114" customWidth="1"/>
    <col min="10242" max="10242" width="27.140625" style="114" customWidth="1"/>
    <col min="10243" max="10260" width="3.85546875" style="114" customWidth="1"/>
    <col min="10261" max="10262" width="6.7109375" style="114" customWidth="1"/>
    <col min="10263" max="10263" width="15.140625" style="114" customWidth="1"/>
    <col min="10264" max="10426" width="9.140625" style="114" customWidth="1"/>
    <col min="10427" max="10429" width="0.7109375" style="114" customWidth="1"/>
    <col min="10430" max="10430" width="10" style="114" bestFit="1" customWidth="1"/>
    <col min="10431" max="10431" width="21.7109375" style="114" customWidth="1"/>
    <col min="10432" max="10432" width="3.42578125" style="114" customWidth="1"/>
    <col min="10433" max="10496" width="4.28515625" style="114"/>
    <col min="10497" max="10497" width="14.28515625" style="114" customWidth="1"/>
    <col min="10498" max="10498" width="27.140625" style="114" customWidth="1"/>
    <col min="10499" max="10516" width="3.85546875" style="114" customWidth="1"/>
    <col min="10517" max="10518" width="6.7109375" style="114" customWidth="1"/>
    <col min="10519" max="10519" width="15.140625" style="114" customWidth="1"/>
    <col min="10520" max="10682" width="9.140625" style="114" customWidth="1"/>
    <col min="10683" max="10685" width="0.7109375" style="114" customWidth="1"/>
    <col min="10686" max="10686" width="10" style="114" bestFit="1" customWidth="1"/>
    <col min="10687" max="10687" width="21.7109375" style="114" customWidth="1"/>
    <col min="10688" max="10688" width="3.42578125" style="114" customWidth="1"/>
    <col min="10689" max="10752" width="4.28515625" style="114"/>
    <col min="10753" max="10753" width="14.28515625" style="114" customWidth="1"/>
    <col min="10754" max="10754" width="27.140625" style="114" customWidth="1"/>
    <col min="10755" max="10772" width="3.85546875" style="114" customWidth="1"/>
    <col min="10773" max="10774" width="6.7109375" style="114" customWidth="1"/>
    <col min="10775" max="10775" width="15.140625" style="114" customWidth="1"/>
    <col min="10776" max="10938" width="9.140625" style="114" customWidth="1"/>
    <col min="10939" max="10941" width="0.7109375" style="114" customWidth="1"/>
    <col min="10942" max="10942" width="10" style="114" bestFit="1" customWidth="1"/>
    <col min="10943" max="10943" width="21.7109375" style="114" customWidth="1"/>
    <col min="10944" max="10944" width="3.42578125" style="114" customWidth="1"/>
    <col min="10945" max="11008" width="4.28515625" style="114"/>
    <col min="11009" max="11009" width="14.28515625" style="114" customWidth="1"/>
    <col min="11010" max="11010" width="27.140625" style="114" customWidth="1"/>
    <col min="11011" max="11028" width="3.85546875" style="114" customWidth="1"/>
    <col min="11029" max="11030" width="6.7109375" style="114" customWidth="1"/>
    <col min="11031" max="11031" width="15.140625" style="114" customWidth="1"/>
    <col min="11032" max="11194" width="9.140625" style="114" customWidth="1"/>
    <col min="11195" max="11197" width="0.7109375" style="114" customWidth="1"/>
    <col min="11198" max="11198" width="10" style="114" bestFit="1" customWidth="1"/>
    <col min="11199" max="11199" width="21.7109375" style="114" customWidth="1"/>
    <col min="11200" max="11200" width="3.42578125" style="114" customWidth="1"/>
    <col min="11201" max="11264" width="4.28515625" style="114"/>
    <col min="11265" max="11265" width="14.28515625" style="114" customWidth="1"/>
    <col min="11266" max="11266" width="27.140625" style="114" customWidth="1"/>
    <col min="11267" max="11284" width="3.85546875" style="114" customWidth="1"/>
    <col min="11285" max="11286" width="6.7109375" style="114" customWidth="1"/>
    <col min="11287" max="11287" width="15.140625" style="114" customWidth="1"/>
    <col min="11288" max="11450" width="9.140625" style="114" customWidth="1"/>
    <col min="11451" max="11453" width="0.7109375" style="114" customWidth="1"/>
    <col min="11454" max="11454" width="10" style="114" bestFit="1" customWidth="1"/>
    <col min="11455" max="11455" width="21.7109375" style="114" customWidth="1"/>
    <col min="11456" max="11456" width="3.42578125" style="114" customWidth="1"/>
    <col min="11457" max="11520" width="4.28515625" style="114"/>
    <col min="11521" max="11521" width="14.28515625" style="114" customWidth="1"/>
    <col min="11522" max="11522" width="27.140625" style="114" customWidth="1"/>
    <col min="11523" max="11540" width="3.85546875" style="114" customWidth="1"/>
    <col min="11541" max="11542" width="6.7109375" style="114" customWidth="1"/>
    <col min="11543" max="11543" width="15.140625" style="114" customWidth="1"/>
    <col min="11544" max="11706" width="9.140625" style="114" customWidth="1"/>
    <col min="11707" max="11709" width="0.7109375" style="114" customWidth="1"/>
    <col min="11710" max="11710" width="10" style="114" bestFit="1" customWidth="1"/>
    <col min="11711" max="11711" width="21.7109375" style="114" customWidth="1"/>
    <col min="11712" max="11712" width="3.42578125" style="114" customWidth="1"/>
    <col min="11713" max="11776" width="4.28515625" style="114"/>
    <col min="11777" max="11777" width="14.28515625" style="114" customWidth="1"/>
    <col min="11778" max="11778" width="27.140625" style="114" customWidth="1"/>
    <col min="11779" max="11796" width="3.85546875" style="114" customWidth="1"/>
    <col min="11797" max="11798" width="6.7109375" style="114" customWidth="1"/>
    <col min="11799" max="11799" width="15.140625" style="114" customWidth="1"/>
    <col min="11800" max="11962" width="9.140625" style="114" customWidth="1"/>
    <col min="11963" max="11965" width="0.7109375" style="114" customWidth="1"/>
    <col min="11966" max="11966" width="10" style="114" bestFit="1" customWidth="1"/>
    <col min="11967" max="11967" width="21.7109375" style="114" customWidth="1"/>
    <col min="11968" max="11968" width="3.42578125" style="114" customWidth="1"/>
    <col min="11969" max="12032" width="4.28515625" style="114"/>
    <col min="12033" max="12033" width="14.28515625" style="114" customWidth="1"/>
    <col min="12034" max="12034" width="27.140625" style="114" customWidth="1"/>
    <col min="12035" max="12052" width="3.85546875" style="114" customWidth="1"/>
    <col min="12053" max="12054" width="6.7109375" style="114" customWidth="1"/>
    <col min="12055" max="12055" width="15.140625" style="114" customWidth="1"/>
    <col min="12056" max="12218" width="9.140625" style="114" customWidth="1"/>
    <col min="12219" max="12221" width="0.7109375" style="114" customWidth="1"/>
    <col min="12222" max="12222" width="10" style="114" bestFit="1" customWidth="1"/>
    <col min="12223" max="12223" width="21.7109375" style="114" customWidth="1"/>
    <col min="12224" max="12224" width="3.42578125" style="114" customWidth="1"/>
    <col min="12225" max="12288" width="4.28515625" style="114"/>
    <col min="12289" max="12289" width="14.28515625" style="114" customWidth="1"/>
    <col min="12290" max="12290" width="27.140625" style="114" customWidth="1"/>
    <col min="12291" max="12308" width="3.85546875" style="114" customWidth="1"/>
    <col min="12309" max="12310" width="6.7109375" style="114" customWidth="1"/>
    <col min="12311" max="12311" width="15.140625" style="114" customWidth="1"/>
    <col min="12312" max="12474" width="9.140625" style="114" customWidth="1"/>
    <col min="12475" max="12477" width="0.7109375" style="114" customWidth="1"/>
    <col min="12478" max="12478" width="10" style="114" bestFit="1" customWidth="1"/>
    <col min="12479" max="12479" width="21.7109375" style="114" customWidth="1"/>
    <col min="12480" max="12480" width="3.42578125" style="114" customWidth="1"/>
    <col min="12481" max="12544" width="4.28515625" style="114"/>
    <col min="12545" max="12545" width="14.28515625" style="114" customWidth="1"/>
    <col min="12546" max="12546" width="27.140625" style="114" customWidth="1"/>
    <col min="12547" max="12564" width="3.85546875" style="114" customWidth="1"/>
    <col min="12565" max="12566" width="6.7109375" style="114" customWidth="1"/>
    <col min="12567" max="12567" width="15.140625" style="114" customWidth="1"/>
    <col min="12568" max="12730" width="9.140625" style="114" customWidth="1"/>
    <col min="12731" max="12733" width="0.7109375" style="114" customWidth="1"/>
    <col min="12734" max="12734" width="10" style="114" bestFit="1" customWidth="1"/>
    <col min="12735" max="12735" width="21.7109375" style="114" customWidth="1"/>
    <col min="12736" max="12736" width="3.42578125" style="114" customWidth="1"/>
    <col min="12737" max="12800" width="4.28515625" style="114"/>
    <col min="12801" max="12801" width="14.28515625" style="114" customWidth="1"/>
    <col min="12802" max="12802" width="27.140625" style="114" customWidth="1"/>
    <col min="12803" max="12820" width="3.85546875" style="114" customWidth="1"/>
    <col min="12821" max="12822" width="6.7109375" style="114" customWidth="1"/>
    <col min="12823" max="12823" width="15.140625" style="114" customWidth="1"/>
    <col min="12824" max="12986" width="9.140625" style="114" customWidth="1"/>
    <col min="12987" max="12989" width="0.7109375" style="114" customWidth="1"/>
    <col min="12990" max="12990" width="10" style="114" bestFit="1" customWidth="1"/>
    <col min="12991" max="12991" width="21.7109375" style="114" customWidth="1"/>
    <col min="12992" max="12992" width="3.42578125" style="114" customWidth="1"/>
    <col min="12993" max="13056" width="4.28515625" style="114"/>
    <col min="13057" max="13057" width="14.28515625" style="114" customWidth="1"/>
    <col min="13058" max="13058" width="27.140625" style="114" customWidth="1"/>
    <col min="13059" max="13076" width="3.85546875" style="114" customWidth="1"/>
    <col min="13077" max="13078" width="6.7109375" style="114" customWidth="1"/>
    <col min="13079" max="13079" width="15.140625" style="114" customWidth="1"/>
    <col min="13080" max="13242" width="9.140625" style="114" customWidth="1"/>
    <col min="13243" max="13245" width="0.7109375" style="114" customWidth="1"/>
    <col min="13246" max="13246" width="10" style="114" bestFit="1" customWidth="1"/>
    <col min="13247" max="13247" width="21.7109375" style="114" customWidth="1"/>
    <col min="13248" max="13248" width="3.42578125" style="114" customWidth="1"/>
    <col min="13249" max="13312" width="4.28515625" style="114"/>
    <col min="13313" max="13313" width="14.28515625" style="114" customWidth="1"/>
    <col min="13314" max="13314" width="27.140625" style="114" customWidth="1"/>
    <col min="13315" max="13332" width="3.85546875" style="114" customWidth="1"/>
    <col min="13333" max="13334" width="6.7109375" style="114" customWidth="1"/>
    <col min="13335" max="13335" width="15.140625" style="114" customWidth="1"/>
    <col min="13336" max="13498" width="9.140625" style="114" customWidth="1"/>
    <col min="13499" max="13501" width="0.7109375" style="114" customWidth="1"/>
    <col min="13502" max="13502" width="10" style="114" bestFit="1" customWidth="1"/>
    <col min="13503" max="13503" width="21.7109375" style="114" customWidth="1"/>
    <col min="13504" max="13504" width="3.42578125" style="114" customWidth="1"/>
    <col min="13505" max="13568" width="4.28515625" style="114"/>
    <col min="13569" max="13569" width="14.28515625" style="114" customWidth="1"/>
    <col min="13570" max="13570" width="27.140625" style="114" customWidth="1"/>
    <col min="13571" max="13588" width="3.85546875" style="114" customWidth="1"/>
    <col min="13589" max="13590" width="6.7109375" style="114" customWidth="1"/>
    <col min="13591" max="13591" width="15.140625" style="114" customWidth="1"/>
    <col min="13592" max="13754" width="9.140625" style="114" customWidth="1"/>
    <col min="13755" max="13757" width="0.7109375" style="114" customWidth="1"/>
    <col min="13758" max="13758" width="10" style="114" bestFit="1" customWidth="1"/>
    <col min="13759" max="13759" width="21.7109375" style="114" customWidth="1"/>
    <col min="13760" max="13760" width="3.42578125" style="114" customWidth="1"/>
    <col min="13761" max="13824" width="4.28515625" style="114"/>
    <col min="13825" max="13825" width="14.28515625" style="114" customWidth="1"/>
    <col min="13826" max="13826" width="27.140625" style="114" customWidth="1"/>
    <col min="13827" max="13844" width="3.85546875" style="114" customWidth="1"/>
    <col min="13845" max="13846" width="6.7109375" style="114" customWidth="1"/>
    <col min="13847" max="13847" width="15.140625" style="114" customWidth="1"/>
    <col min="13848" max="14010" width="9.140625" style="114" customWidth="1"/>
    <col min="14011" max="14013" width="0.7109375" style="114" customWidth="1"/>
    <col min="14014" max="14014" width="10" style="114" bestFit="1" customWidth="1"/>
    <col min="14015" max="14015" width="21.7109375" style="114" customWidth="1"/>
    <col min="14016" max="14016" width="3.42578125" style="114" customWidth="1"/>
    <col min="14017" max="14080" width="4.28515625" style="114"/>
    <col min="14081" max="14081" width="14.28515625" style="114" customWidth="1"/>
    <col min="14082" max="14082" width="27.140625" style="114" customWidth="1"/>
    <col min="14083" max="14100" width="3.85546875" style="114" customWidth="1"/>
    <col min="14101" max="14102" width="6.7109375" style="114" customWidth="1"/>
    <col min="14103" max="14103" width="15.140625" style="114" customWidth="1"/>
    <col min="14104" max="14266" width="9.140625" style="114" customWidth="1"/>
    <col min="14267" max="14269" width="0.7109375" style="114" customWidth="1"/>
    <col min="14270" max="14270" width="10" style="114" bestFit="1" customWidth="1"/>
    <col min="14271" max="14271" width="21.7109375" style="114" customWidth="1"/>
    <col min="14272" max="14272" width="3.42578125" style="114" customWidth="1"/>
    <col min="14273" max="14336" width="4.28515625" style="114"/>
    <col min="14337" max="14337" width="14.28515625" style="114" customWidth="1"/>
    <col min="14338" max="14338" width="27.140625" style="114" customWidth="1"/>
    <col min="14339" max="14356" width="3.85546875" style="114" customWidth="1"/>
    <col min="14357" max="14358" width="6.7109375" style="114" customWidth="1"/>
    <col min="14359" max="14359" width="15.140625" style="114" customWidth="1"/>
    <col min="14360" max="14522" width="9.140625" style="114" customWidth="1"/>
    <col min="14523" max="14525" width="0.7109375" style="114" customWidth="1"/>
    <col min="14526" max="14526" width="10" style="114" bestFit="1" customWidth="1"/>
    <col min="14527" max="14527" width="21.7109375" style="114" customWidth="1"/>
    <col min="14528" max="14528" width="3.42578125" style="114" customWidth="1"/>
    <col min="14529" max="14592" width="4.28515625" style="114"/>
    <col min="14593" max="14593" width="14.28515625" style="114" customWidth="1"/>
    <col min="14594" max="14594" width="27.140625" style="114" customWidth="1"/>
    <col min="14595" max="14612" width="3.85546875" style="114" customWidth="1"/>
    <col min="14613" max="14614" width="6.7109375" style="114" customWidth="1"/>
    <col min="14615" max="14615" width="15.140625" style="114" customWidth="1"/>
    <col min="14616" max="14778" width="9.140625" style="114" customWidth="1"/>
    <col min="14779" max="14781" width="0.7109375" style="114" customWidth="1"/>
    <col min="14782" max="14782" width="10" style="114" bestFit="1" customWidth="1"/>
    <col min="14783" max="14783" width="21.7109375" style="114" customWidth="1"/>
    <col min="14784" max="14784" width="3.42578125" style="114" customWidth="1"/>
    <col min="14785" max="14848" width="4.28515625" style="114"/>
    <col min="14849" max="14849" width="14.28515625" style="114" customWidth="1"/>
    <col min="14850" max="14850" width="27.140625" style="114" customWidth="1"/>
    <col min="14851" max="14868" width="3.85546875" style="114" customWidth="1"/>
    <col min="14869" max="14870" width="6.7109375" style="114" customWidth="1"/>
    <col min="14871" max="14871" width="15.140625" style="114" customWidth="1"/>
    <col min="14872" max="15034" width="9.140625" style="114" customWidth="1"/>
    <col min="15035" max="15037" width="0.7109375" style="114" customWidth="1"/>
    <col min="15038" max="15038" width="10" style="114" bestFit="1" customWidth="1"/>
    <col min="15039" max="15039" width="21.7109375" style="114" customWidth="1"/>
    <col min="15040" max="15040" width="3.42578125" style="114" customWidth="1"/>
    <col min="15041" max="15104" width="4.28515625" style="114"/>
    <col min="15105" max="15105" width="14.28515625" style="114" customWidth="1"/>
    <col min="15106" max="15106" width="27.140625" style="114" customWidth="1"/>
    <col min="15107" max="15124" width="3.85546875" style="114" customWidth="1"/>
    <col min="15125" max="15126" width="6.7109375" style="114" customWidth="1"/>
    <col min="15127" max="15127" width="15.140625" style="114" customWidth="1"/>
    <col min="15128" max="15290" width="9.140625" style="114" customWidth="1"/>
    <col min="15291" max="15293" width="0.7109375" style="114" customWidth="1"/>
    <col min="15294" max="15294" width="10" style="114" bestFit="1" customWidth="1"/>
    <col min="15295" max="15295" width="21.7109375" style="114" customWidth="1"/>
    <col min="15296" max="15296" width="3.42578125" style="114" customWidth="1"/>
    <col min="15297" max="15360" width="4.28515625" style="114"/>
    <col min="15361" max="15361" width="14.28515625" style="114" customWidth="1"/>
    <col min="15362" max="15362" width="27.140625" style="114" customWidth="1"/>
    <col min="15363" max="15380" width="3.85546875" style="114" customWidth="1"/>
    <col min="15381" max="15382" width="6.7109375" style="114" customWidth="1"/>
    <col min="15383" max="15383" width="15.140625" style="114" customWidth="1"/>
    <col min="15384" max="15546" width="9.140625" style="114" customWidth="1"/>
    <col min="15547" max="15549" width="0.7109375" style="114" customWidth="1"/>
    <col min="15550" max="15550" width="10" style="114" bestFit="1" customWidth="1"/>
    <col min="15551" max="15551" width="21.7109375" style="114" customWidth="1"/>
    <col min="15552" max="15552" width="3.42578125" style="114" customWidth="1"/>
    <col min="15553" max="15616" width="4.28515625" style="114"/>
    <col min="15617" max="15617" width="14.28515625" style="114" customWidth="1"/>
    <col min="15618" max="15618" width="27.140625" style="114" customWidth="1"/>
    <col min="15619" max="15636" width="3.85546875" style="114" customWidth="1"/>
    <col min="15637" max="15638" width="6.7109375" style="114" customWidth="1"/>
    <col min="15639" max="15639" width="15.140625" style="114" customWidth="1"/>
    <col min="15640" max="15802" width="9.140625" style="114" customWidth="1"/>
    <col min="15803" max="15805" width="0.7109375" style="114" customWidth="1"/>
    <col min="15806" max="15806" width="10" style="114" bestFit="1" customWidth="1"/>
    <col min="15807" max="15807" width="21.7109375" style="114" customWidth="1"/>
    <col min="15808" max="15808" width="3.42578125" style="114" customWidth="1"/>
    <col min="15809" max="15872" width="4.28515625" style="114"/>
    <col min="15873" max="15873" width="14.28515625" style="114" customWidth="1"/>
    <col min="15874" max="15874" width="27.140625" style="114" customWidth="1"/>
    <col min="15875" max="15892" width="3.85546875" style="114" customWidth="1"/>
    <col min="15893" max="15894" width="6.7109375" style="114" customWidth="1"/>
    <col min="15895" max="15895" width="15.140625" style="114" customWidth="1"/>
    <col min="15896" max="16058" width="9.140625" style="114" customWidth="1"/>
    <col min="16059" max="16061" width="0.7109375" style="114" customWidth="1"/>
    <col min="16062" max="16062" width="10" style="114" bestFit="1" customWidth="1"/>
    <col min="16063" max="16063" width="21.7109375" style="114" customWidth="1"/>
    <col min="16064" max="16064" width="3.42578125" style="114" customWidth="1"/>
    <col min="16065" max="16128" width="4.28515625" style="114"/>
    <col min="16129" max="16129" width="14.28515625" style="114" customWidth="1"/>
    <col min="16130" max="16130" width="27.140625" style="114" customWidth="1"/>
    <col min="16131" max="16148" width="3.85546875" style="114" customWidth="1"/>
    <col min="16149" max="16150" width="6.7109375" style="114" customWidth="1"/>
    <col min="16151" max="16151" width="15.140625" style="114" customWidth="1"/>
    <col min="16152" max="16314" width="9.140625" style="114" customWidth="1"/>
    <col min="16315" max="16317" width="0.7109375" style="114" customWidth="1"/>
    <col min="16318" max="16318" width="10" style="114" bestFit="1" customWidth="1"/>
    <col min="16319" max="16319" width="21.7109375" style="114" customWidth="1"/>
    <col min="16320" max="16320" width="3.42578125" style="114" customWidth="1"/>
    <col min="16321" max="16384" width="4.28515625" style="114"/>
  </cols>
  <sheetData>
    <row r="1" spans="1:22" ht="20.25" customHeight="1">
      <c r="B1" s="295" t="s">
        <v>187</v>
      </c>
      <c r="C1" s="295"/>
      <c r="D1" s="295"/>
      <c r="E1" s="295"/>
      <c r="F1" s="295"/>
      <c r="G1" s="295"/>
      <c r="H1" s="295"/>
      <c r="I1" s="295"/>
      <c r="J1" s="295"/>
      <c r="K1" s="295"/>
      <c r="L1" s="295"/>
      <c r="M1" s="295"/>
      <c r="N1" s="295"/>
      <c r="O1" s="295"/>
      <c r="P1" s="295"/>
      <c r="Q1" s="295"/>
      <c r="R1" s="295"/>
      <c r="S1" s="295"/>
      <c r="T1" s="295"/>
      <c r="U1" s="295"/>
      <c r="V1" s="295"/>
    </row>
    <row r="2" spans="1:22" s="128" customFormat="1" ht="24" customHeight="1">
      <c r="A2" s="225"/>
      <c r="B2" s="226"/>
      <c r="C2" s="227"/>
      <c r="D2" s="227"/>
      <c r="E2" s="227"/>
      <c r="F2" s="227"/>
      <c r="G2" s="294" t="s">
        <v>199</v>
      </c>
      <c r="H2" s="294"/>
      <c r="I2" s="294"/>
      <c r="J2" s="294"/>
      <c r="K2" s="294"/>
      <c r="L2" s="294"/>
      <c r="M2" s="294"/>
      <c r="N2" s="227"/>
      <c r="O2" s="227"/>
      <c r="P2" s="227"/>
      <c r="Q2" s="227"/>
      <c r="R2" s="227"/>
      <c r="S2" s="227"/>
      <c r="T2" s="227"/>
      <c r="U2" s="227"/>
      <c r="V2" s="227"/>
    </row>
    <row r="3" spans="1:22" ht="27" customHeight="1">
      <c r="A3" s="228"/>
      <c r="B3" s="279" t="s">
        <v>43</v>
      </c>
      <c r="C3" s="296" t="s">
        <v>180</v>
      </c>
      <c r="D3" s="296"/>
      <c r="E3" s="296" t="s">
        <v>181</v>
      </c>
      <c r="F3" s="296"/>
      <c r="G3" s="296" t="s">
        <v>191</v>
      </c>
      <c r="H3" s="296"/>
      <c r="I3" s="296" t="s">
        <v>192</v>
      </c>
      <c r="J3" s="296"/>
      <c r="K3" s="296" t="s">
        <v>182</v>
      </c>
      <c r="L3" s="296"/>
      <c r="M3" s="297" t="s">
        <v>183</v>
      </c>
      <c r="N3" s="297"/>
      <c r="O3" s="297" t="s">
        <v>184</v>
      </c>
      <c r="P3" s="297"/>
      <c r="Q3" s="297" t="s">
        <v>185</v>
      </c>
      <c r="R3" s="297"/>
      <c r="S3" s="297" t="s">
        <v>186</v>
      </c>
      <c r="T3" s="297"/>
      <c r="U3" s="229" t="s">
        <v>6</v>
      </c>
      <c r="V3" s="229" t="s">
        <v>8</v>
      </c>
    </row>
    <row r="4" spans="1:22" ht="15">
      <c r="A4" s="265" t="s">
        <v>13</v>
      </c>
      <c r="B4" s="231" t="s">
        <v>14</v>
      </c>
      <c r="C4" s="238" t="s">
        <v>171</v>
      </c>
      <c r="D4" s="239">
        <v>5</v>
      </c>
      <c r="E4" s="234" t="s">
        <v>169</v>
      </c>
      <c r="F4" s="235">
        <v>8</v>
      </c>
      <c r="G4" s="236" t="s">
        <v>170</v>
      </c>
      <c r="H4" s="237">
        <v>6</v>
      </c>
      <c r="I4" s="245"/>
      <c r="J4" s="246"/>
      <c r="K4" s="245"/>
      <c r="L4" s="246"/>
      <c r="M4" s="242"/>
      <c r="N4" s="242"/>
      <c r="O4" s="242"/>
      <c r="P4" s="242"/>
      <c r="Q4" s="242"/>
      <c r="R4" s="242"/>
      <c r="S4" s="242"/>
      <c r="T4" s="242"/>
      <c r="U4" s="243">
        <f t="shared" ref="U4:U31" si="0">D4+F4+H4+J4+L4+R4+T4+N4+P4</f>
        <v>19</v>
      </c>
      <c r="V4" s="244" t="s">
        <v>172</v>
      </c>
    </row>
    <row r="5" spans="1:22" ht="15">
      <c r="A5" s="230" t="s">
        <v>34</v>
      </c>
      <c r="B5" s="231" t="s">
        <v>35</v>
      </c>
      <c r="C5" s="252"/>
      <c r="D5" s="253"/>
      <c r="E5" s="257" t="s">
        <v>168</v>
      </c>
      <c r="F5" s="280">
        <v>10</v>
      </c>
      <c r="G5" s="255" t="s">
        <v>171</v>
      </c>
      <c r="H5" s="259">
        <v>5</v>
      </c>
      <c r="I5" s="245"/>
      <c r="J5" s="246"/>
      <c r="K5" s="245"/>
      <c r="L5" s="267"/>
      <c r="M5" s="242"/>
      <c r="N5" s="242"/>
      <c r="O5" s="242"/>
      <c r="P5" s="242"/>
      <c r="Q5" s="242"/>
      <c r="R5" s="242"/>
      <c r="S5" s="242"/>
      <c r="T5" s="242"/>
      <c r="U5" s="243">
        <f t="shared" si="0"/>
        <v>15</v>
      </c>
      <c r="V5" s="244" t="s">
        <v>174</v>
      </c>
    </row>
    <row r="6" spans="1:22" ht="15">
      <c r="A6" s="230" t="s">
        <v>9</v>
      </c>
      <c r="B6" s="231" t="s">
        <v>10</v>
      </c>
      <c r="C6" s="236" t="s">
        <v>169</v>
      </c>
      <c r="D6" s="239">
        <v>8</v>
      </c>
      <c r="E6" s="236" t="s">
        <v>170</v>
      </c>
      <c r="F6" s="239">
        <v>6</v>
      </c>
      <c r="G6" s="245"/>
      <c r="H6" s="246"/>
      <c r="I6" s="260"/>
      <c r="J6" s="274"/>
      <c r="K6" s="269"/>
      <c r="L6" s="278"/>
      <c r="M6" s="242"/>
      <c r="N6" s="242"/>
      <c r="O6" s="242"/>
      <c r="P6" s="242"/>
      <c r="Q6" s="242"/>
      <c r="R6" s="242"/>
      <c r="S6" s="242"/>
      <c r="T6" s="242"/>
      <c r="U6" s="243">
        <f t="shared" si="0"/>
        <v>14</v>
      </c>
      <c r="V6" s="244" t="s">
        <v>170</v>
      </c>
    </row>
    <row r="7" spans="1:22" ht="15">
      <c r="A7" s="230" t="s">
        <v>19</v>
      </c>
      <c r="B7" s="231" t="s">
        <v>38</v>
      </c>
      <c r="C7" s="248"/>
      <c r="D7" s="254"/>
      <c r="E7" s="261" t="s">
        <v>173</v>
      </c>
      <c r="F7" s="263">
        <v>3</v>
      </c>
      <c r="G7" s="234" t="s">
        <v>169</v>
      </c>
      <c r="H7" s="235">
        <v>8</v>
      </c>
      <c r="I7" s="248"/>
      <c r="J7" s="254"/>
      <c r="K7" s="240"/>
      <c r="L7" s="247"/>
      <c r="M7" s="242"/>
      <c r="N7" s="242"/>
      <c r="O7" s="242"/>
      <c r="P7" s="242"/>
      <c r="Q7" s="242"/>
      <c r="R7" s="242"/>
      <c r="S7" s="242"/>
      <c r="T7" s="242"/>
      <c r="U7" s="243">
        <f t="shared" si="0"/>
        <v>11</v>
      </c>
      <c r="V7" s="244" t="s">
        <v>177</v>
      </c>
    </row>
    <row r="8" spans="1:22" ht="15">
      <c r="A8" s="230" t="s">
        <v>16</v>
      </c>
      <c r="B8" s="231" t="s">
        <v>17</v>
      </c>
      <c r="C8" s="257" t="s">
        <v>168</v>
      </c>
      <c r="D8" s="289">
        <v>10</v>
      </c>
      <c r="E8" s="248"/>
      <c r="F8" s="254"/>
      <c r="G8" s="240"/>
      <c r="H8" s="247"/>
      <c r="I8" s="240"/>
      <c r="J8" s="241"/>
      <c r="K8" s="240"/>
      <c r="L8" s="247"/>
      <c r="M8" s="242"/>
      <c r="N8" s="242"/>
      <c r="O8" s="242"/>
      <c r="P8" s="242"/>
      <c r="Q8" s="242"/>
      <c r="R8" s="242"/>
      <c r="S8" s="242"/>
      <c r="T8" s="242"/>
      <c r="U8" s="243">
        <f t="shared" si="0"/>
        <v>10</v>
      </c>
      <c r="V8" s="251" t="s">
        <v>193</v>
      </c>
    </row>
    <row r="9" spans="1:22" ht="15">
      <c r="A9" s="230" t="s">
        <v>76</v>
      </c>
      <c r="B9" s="231" t="s">
        <v>33</v>
      </c>
      <c r="C9" s="248"/>
      <c r="D9" s="254"/>
      <c r="E9" s="275"/>
      <c r="F9" s="276"/>
      <c r="G9" s="232" t="s">
        <v>168</v>
      </c>
      <c r="H9" s="233">
        <v>10</v>
      </c>
      <c r="I9" s="245"/>
      <c r="J9" s="246"/>
      <c r="K9" s="245"/>
      <c r="L9" s="246"/>
      <c r="M9" s="242"/>
      <c r="N9" s="242"/>
      <c r="O9" s="242"/>
      <c r="P9" s="242"/>
      <c r="Q9" s="242"/>
      <c r="R9" s="242"/>
      <c r="S9" s="242"/>
      <c r="T9" s="242"/>
      <c r="U9" s="243">
        <f t="shared" si="0"/>
        <v>10</v>
      </c>
      <c r="V9" s="251" t="s">
        <v>193</v>
      </c>
    </row>
    <row r="10" spans="1:22" ht="15">
      <c r="A10" s="230" t="s">
        <v>19</v>
      </c>
      <c r="B10" s="231" t="s">
        <v>20</v>
      </c>
      <c r="C10" s="234" t="s">
        <v>170</v>
      </c>
      <c r="D10" s="259">
        <v>6</v>
      </c>
      <c r="E10" s="248"/>
      <c r="F10" s="249"/>
      <c r="G10" s="252"/>
      <c r="H10" s="258"/>
      <c r="I10" s="240"/>
      <c r="J10" s="241"/>
      <c r="K10" s="245"/>
      <c r="L10" s="246"/>
      <c r="M10" s="242"/>
      <c r="N10" s="242"/>
      <c r="O10" s="242"/>
      <c r="P10" s="242"/>
      <c r="Q10" s="242"/>
      <c r="R10" s="242"/>
      <c r="S10" s="242"/>
      <c r="T10" s="242"/>
      <c r="U10" s="243">
        <f t="shared" si="0"/>
        <v>6</v>
      </c>
      <c r="V10" s="251" t="s">
        <v>194</v>
      </c>
    </row>
    <row r="11" spans="1:22" ht="15">
      <c r="A11" s="256" t="s">
        <v>31</v>
      </c>
      <c r="B11" s="231" t="s">
        <v>32</v>
      </c>
      <c r="C11" s="245"/>
      <c r="D11" s="267"/>
      <c r="E11" s="255" t="s">
        <v>171</v>
      </c>
      <c r="F11" s="259">
        <v>5</v>
      </c>
      <c r="G11" s="266"/>
      <c r="H11" s="268"/>
      <c r="I11" s="269"/>
      <c r="J11" s="270"/>
      <c r="K11" s="240"/>
      <c r="L11" s="241"/>
      <c r="M11" s="242"/>
      <c r="N11" s="242"/>
      <c r="O11" s="242"/>
      <c r="P11" s="242"/>
      <c r="Q11" s="242"/>
      <c r="R11" s="242"/>
      <c r="S11" s="242"/>
      <c r="T11" s="242"/>
      <c r="U11" s="243">
        <f t="shared" si="0"/>
        <v>5</v>
      </c>
      <c r="V11" s="251" t="s">
        <v>195</v>
      </c>
    </row>
    <row r="12" spans="1:22" ht="15">
      <c r="A12" s="265" t="s">
        <v>13</v>
      </c>
      <c r="B12" s="231" t="s">
        <v>24</v>
      </c>
      <c r="C12" s="261" t="s">
        <v>173</v>
      </c>
      <c r="D12" s="263">
        <v>3</v>
      </c>
      <c r="E12" s="269"/>
      <c r="F12" s="278"/>
      <c r="G12" s="238" t="s">
        <v>178</v>
      </c>
      <c r="H12" s="239">
        <v>2</v>
      </c>
      <c r="I12" s="240"/>
      <c r="J12" s="241"/>
      <c r="K12" s="240"/>
      <c r="L12" s="241"/>
      <c r="M12" s="242"/>
      <c r="N12" s="242"/>
      <c r="O12" s="242"/>
      <c r="P12" s="242"/>
      <c r="Q12" s="242"/>
      <c r="R12" s="242"/>
      <c r="S12" s="242"/>
      <c r="T12" s="242"/>
      <c r="U12" s="243">
        <f t="shared" si="0"/>
        <v>5</v>
      </c>
      <c r="V12" s="251" t="s">
        <v>195</v>
      </c>
    </row>
    <row r="13" spans="1:22" ht="15">
      <c r="A13" s="265" t="s">
        <v>13</v>
      </c>
      <c r="B13" s="231" t="s">
        <v>39</v>
      </c>
      <c r="C13" s="252"/>
      <c r="D13" s="253"/>
      <c r="E13" s="255" t="s">
        <v>178</v>
      </c>
      <c r="F13" s="235">
        <v>2</v>
      </c>
      <c r="G13" s="291" t="s">
        <v>173</v>
      </c>
      <c r="H13" s="292">
        <v>3</v>
      </c>
      <c r="I13" s="240"/>
      <c r="J13" s="241"/>
      <c r="K13" s="240"/>
      <c r="L13" s="241"/>
      <c r="M13" s="242"/>
      <c r="N13" s="242"/>
      <c r="O13" s="242"/>
      <c r="P13" s="242"/>
      <c r="Q13" s="242"/>
      <c r="R13" s="242"/>
      <c r="S13" s="242"/>
      <c r="T13" s="242"/>
      <c r="U13" s="243">
        <f t="shared" si="0"/>
        <v>5</v>
      </c>
      <c r="V13" s="251" t="s">
        <v>195</v>
      </c>
    </row>
    <row r="14" spans="1:22" ht="15">
      <c r="A14" s="265" t="s">
        <v>13</v>
      </c>
      <c r="B14" s="231" t="s">
        <v>22</v>
      </c>
      <c r="C14" s="255" t="s">
        <v>176</v>
      </c>
      <c r="D14" s="259">
        <v>1</v>
      </c>
      <c r="E14" s="248"/>
      <c r="F14" s="249"/>
      <c r="G14" s="264" t="s">
        <v>175</v>
      </c>
      <c r="H14" s="290">
        <v>4</v>
      </c>
      <c r="I14" s="252"/>
      <c r="J14" s="258"/>
      <c r="K14" s="245"/>
      <c r="L14" s="246"/>
      <c r="M14" s="242"/>
      <c r="N14" s="242"/>
      <c r="O14" s="242"/>
      <c r="P14" s="242"/>
      <c r="Q14" s="242"/>
      <c r="R14" s="242"/>
      <c r="S14" s="242"/>
      <c r="T14" s="242"/>
      <c r="U14" s="243">
        <f t="shared" si="0"/>
        <v>5</v>
      </c>
      <c r="V14" s="251" t="s">
        <v>195</v>
      </c>
    </row>
    <row r="15" spans="1:22" ht="15">
      <c r="A15" s="230" t="s">
        <v>19</v>
      </c>
      <c r="B15" s="231" t="s">
        <v>28</v>
      </c>
      <c r="C15" s="287" t="s">
        <v>175</v>
      </c>
      <c r="D15" s="288">
        <v>4</v>
      </c>
      <c r="E15" s="240"/>
      <c r="F15" s="247"/>
      <c r="G15" s="271"/>
      <c r="H15" s="272"/>
      <c r="I15" s="240"/>
      <c r="J15" s="241"/>
      <c r="K15" s="240"/>
      <c r="L15" s="241"/>
      <c r="M15" s="242"/>
      <c r="N15" s="242"/>
      <c r="O15" s="242"/>
      <c r="P15" s="242"/>
      <c r="Q15" s="242"/>
      <c r="R15" s="242"/>
      <c r="S15" s="242"/>
      <c r="T15" s="242"/>
      <c r="U15" s="243">
        <f t="shared" si="0"/>
        <v>4</v>
      </c>
      <c r="V15" s="251" t="s">
        <v>196</v>
      </c>
    </row>
    <row r="16" spans="1:22" ht="15">
      <c r="A16" s="262" t="s">
        <v>34</v>
      </c>
      <c r="B16" s="231" t="s">
        <v>37</v>
      </c>
      <c r="C16" s="245"/>
      <c r="D16" s="246"/>
      <c r="E16" s="264" t="s">
        <v>175</v>
      </c>
      <c r="F16" s="290">
        <v>4</v>
      </c>
      <c r="G16" s="250"/>
      <c r="H16" s="277"/>
      <c r="I16" s="248"/>
      <c r="J16" s="254"/>
      <c r="K16" s="240"/>
      <c r="L16" s="241"/>
      <c r="M16" s="242"/>
      <c r="N16" s="242"/>
      <c r="O16" s="242"/>
      <c r="P16" s="242"/>
      <c r="Q16" s="242"/>
      <c r="R16" s="242"/>
      <c r="S16" s="242"/>
      <c r="T16" s="242"/>
      <c r="U16" s="243">
        <f t="shared" si="0"/>
        <v>4</v>
      </c>
      <c r="V16" s="251" t="s">
        <v>196</v>
      </c>
    </row>
    <row r="17" spans="1:22" ht="15">
      <c r="A17" s="265" t="s">
        <v>13</v>
      </c>
      <c r="B17" s="231" t="s">
        <v>26</v>
      </c>
      <c r="C17" s="255" t="s">
        <v>178</v>
      </c>
      <c r="D17" s="259">
        <v>2</v>
      </c>
      <c r="E17" s="252"/>
      <c r="F17" s="253"/>
      <c r="G17" s="255" t="s">
        <v>176</v>
      </c>
      <c r="H17" s="235">
        <v>1</v>
      </c>
      <c r="I17" s="245"/>
      <c r="J17" s="267"/>
      <c r="K17" s="240"/>
      <c r="L17" s="241"/>
      <c r="M17" s="242"/>
      <c r="N17" s="242"/>
      <c r="O17" s="242"/>
      <c r="P17" s="242"/>
      <c r="Q17" s="242"/>
      <c r="R17" s="242"/>
      <c r="S17" s="242"/>
      <c r="T17" s="242"/>
      <c r="U17" s="243">
        <f t="shared" si="0"/>
        <v>3</v>
      </c>
      <c r="V17" s="251" t="s">
        <v>197</v>
      </c>
    </row>
    <row r="18" spans="1:22" ht="15">
      <c r="A18" s="262" t="s">
        <v>34</v>
      </c>
      <c r="B18" s="231" t="s">
        <v>179</v>
      </c>
      <c r="C18" s="269"/>
      <c r="D18" s="270"/>
      <c r="E18" s="255" t="s">
        <v>176</v>
      </c>
      <c r="F18" s="259">
        <v>1</v>
      </c>
      <c r="G18" s="240"/>
      <c r="H18" s="247"/>
      <c r="I18" s="245"/>
      <c r="J18" s="267"/>
      <c r="K18" s="245"/>
      <c r="L18" s="246"/>
      <c r="M18" s="242"/>
      <c r="N18" s="242"/>
      <c r="O18" s="242"/>
      <c r="P18" s="242"/>
      <c r="Q18" s="242"/>
      <c r="R18" s="242"/>
      <c r="S18" s="242"/>
      <c r="T18" s="242"/>
      <c r="U18" s="243">
        <f t="shared" si="0"/>
        <v>1</v>
      </c>
      <c r="V18" s="251" t="s">
        <v>198</v>
      </c>
    </row>
    <row r="19" spans="1:22" ht="15">
      <c r="A19" s="230" t="s">
        <v>66</v>
      </c>
      <c r="B19" s="231" t="s">
        <v>108</v>
      </c>
      <c r="C19" s="250"/>
      <c r="D19" s="277"/>
      <c r="E19" s="240"/>
      <c r="F19" s="247"/>
      <c r="G19" s="240"/>
      <c r="H19" s="247"/>
      <c r="I19" s="245"/>
      <c r="J19" s="267"/>
      <c r="K19" s="250"/>
      <c r="L19" s="277"/>
      <c r="M19" s="242"/>
      <c r="N19" s="242"/>
      <c r="O19" s="242"/>
      <c r="P19" s="242"/>
      <c r="Q19" s="242"/>
      <c r="R19" s="242"/>
      <c r="S19" s="242"/>
      <c r="T19" s="242"/>
      <c r="U19" s="243">
        <f t="shared" si="0"/>
        <v>0</v>
      </c>
      <c r="V19" s="251"/>
    </row>
    <row r="20" spans="1:22" ht="15">
      <c r="A20" s="230" t="s">
        <v>57</v>
      </c>
      <c r="B20" s="231" t="s">
        <v>62</v>
      </c>
      <c r="C20" s="240"/>
      <c r="D20" s="241"/>
      <c r="E20" s="260"/>
      <c r="F20" s="274"/>
      <c r="G20" s="252"/>
      <c r="H20" s="253"/>
      <c r="I20" s="240"/>
      <c r="J20" s="241"/>
      <c r="K20" s="250"/>
      <c r="L20" s="277"/>
      <c r="M20" s="242"/>
      <c r="N20" s="242"/>
      <c r="O20" s="242"/>
      <c r="P20" s="242"/>
      <c r="Q20" s="242"/>
      <c r="R20" s="242"/>
      <c r="S20" s="242"/>
      <c r="T20" s="242"/>
      <c r="U20" s="243">
        <f t="shared" si="0"/>
        <v>0</v>
      </c>
      <c r="V20" s="251"/>
    </row>
    <row r="21" spans="1:22" ht="15">
      <c r="A21" s="256" t="s">
        <v>31</v>
      </c>
      <c r="B21" s="231" t="s">
        <v>50</v>
      </c>
      <c r="C21" s="245"/>
      <c r="D21" s="267"/>
      <c r="E21" s="248"/>
      <c r="F21" s="254"/>
      <c r="G21" s="245"/>
      <c r="H21" s="246"/>
      <c r="I21" s="240"/>
      <c r="J21" s="241"/>
      <c r="K21" s="240"/>
      <c r="L21" s="241"/>
      <c r="M21" s="242"/>
      <c r="N21" s="242"/>
      <c r="O21" s="242"/>
      <c r="P21" s="242"/>
      <c r="Q21" s="242"/>
      <c r="R21" s="242"/>
      <c r="S21" s="242"/>
      <c r="T21" s="242"/>
      <c r="U21" s="243">
        <f t="shared" si="0"/>
        <v>0</v>
      </c>
      <c r="V21" s="251"/>
    </row>
    <row r="22" spans="1:22" ht="15">
      <c r="A22" s="230" t="s">
        <v>19</v>
      </c>
      <c r="B22" s="231" t="s">
        <v>64</v>
      </c>
      <c r="C22" s="252"/>
      <c r="D22" s="253"/>
      <c r="E22" s="252"/>
      <c r="F22" s="258"/>
      <c r="G22" s="260"/>
      <c r="H22" s="274"/>
      <c r="I22" s="240"/>
      <c r="J22" s="241"/>
      <c r="K22" s="240"/>
      <c r="L22" s="247"/>
      <c r="M22" s="242"/>
      <c r="N22" s="242"/>
      <c r="O22" s="242"/>
      <c r="P22" s="242"/>
      <c r="Q22" s="242"/>
      <c r="R22" s="242"/>
      <c r="S22" s="242"/>
      <c r="T22" s="242"/>
      <c r="U22" s="243">
        <f t="shared" si="0"/>
        <v>0</v>
      </c>
      <c r="V22" s="251"/>
    </row>
    <row r="23" spans="1:22" ht="15">
      <c r="A23" s="230" t="s">
        <v>19</v>
      </c>
      <c r="B23" s="231" t="s">
        <v>100</v>
      </c>
      <c r="C23" s="240"/>
      <c r="D23" s="247"/>
      <c r="E23" s="252"/>
      <c r="F23" s="258"/>
      <c r="G23" s="240"/>
      <c r="H23" s="247"/>
      <c r="I23" s="269"/>
      <c r="J23" s="270"/>
      <c r="K23" s="240"/>
      <c r="L23" s="241"/>
      <c r="M23" s="242"/>
      <c r="N23" s="242"/>
      <c r="O23" s="242"/>
      <c r="P23" s="242"/>
      <c r="Q23" s="242"/>
      <c r="R23" s="242"/>
      <c r="S23" s="242"/>
      <c r="T23" s="242"/>
      <c r="U23" s="243">
        <f t="shared" si="0"/>
        <v>0</v>
      </c>
      <c r="V23" s="251"/>
    </row>
    <row r="24" spans="1:22" ht="15">
      <c r="A24" s="230" t="s">
        <v>16</v>
      </c>
      <c r="B24" s="231" t="s">
        <v>144</v>
      </c>
      <c r="C24" s="245"/>
      <c r="D24" s="267"/>
      <c r="E24" s="240"/>
      <c r="F24" s="241"/>
      <c r="G24" s="245"/>
      <c r="H24" s="246"/>
      <c r="I24" s="240"/>
      <c r="J24" s="247"/>
      <c r="K24" s="240"/>
      <c r="L24" s="241"/>
      <c r="M24" s="242"/>
      <c r="N24" s="242"/>
      <c r="O24" s="242"/>
      <c r="P24" s="242"/>
      <c r="Q24" s="242"/>
      <c r="R24" s="242"/>
      <c r="S24" s="242"/>
      <c r="T24" s="242"/>
      <c r="U24" s="243">
        <f t="shared" si="0"/>
        <v>0</v>
      </c>
      <c r="V24" s="251"/>
    </row>
    <row r="25" spans="1:22" ht="15">
      <c r="A25" s="262" t="s">
        <v>59</v>
      </c>
      <c r="B25" s="231" t="s">
        <v>60</v>
      </c>
      <c r="C25" s="252"/>
      <c r="D25" s="253"/>
      <c r="E25" s="252"/>
      <c r="F25" s="258"/>
      <c r="G25" s="269"/>
      <c r="H25" s="270"/>
      <c r="I25" s="240"/>
      <c r="J25" s="241"/>
      <c r="K25" s="252"/>
      <c r="L25" s="258"/>
      <c r="M25" s="242"/>
      <c r="N25" s="242"/>
      <c r="O25" s="242"/>
      <c r="P25" s="242"/>
      <c r="Q25" s="242"/>
      <c r="R25" s="242"/>
      <c r="S25" s="242"/>
      <c r="T25" s="242"/>
      <c r="U25" s="243">
        <f t="shared" si="0"/>
        <v>0</v>
      </c>
      <c r="V25" s="251"/>
    </row>
    <row r="26" spans="1:22" ht="15">
      <c r="A26" s="230" t="s">
        <v>66</v>
      </c>
      <c r="B26" s="231" t="s">
        <v>67</v>
      </c>
      <c r="C26" s="269"/>
      <c r="D26" s="270"/>
      <c r="E26" s="252"/>
      <c r="F26" s="258"/>
      <c r="G26" s="240"/>
      <c r="H26" s="241"/>
      <c r="I26" s="240"/>
      <c r="J26" s="241"/>
      <c r="K26" s="240"/>
      <c r="L26" s="241"/>
      <c r="M26" s="242"/>
      <c r="N26" s="242"/>
      <c r="O26" s="242"/>
      <c r="P26" s="242"/>
      <c r="Q26" s="242"/>
      <c r="R26" s="242"/>
      <c r="S26" s="242"/>
      <c r="T26" s="242"/>
      <c r="U26" s="243">
        <f t="shared" si="0"/>
        <v>0</v>
      </c>
      <c r="V26" s="251"/>
    </row>
    <row r="27" spans="1:22" ht="13.5" customHeight="1">
      <c r="A27" s="230" t="s">
        <v>16</v>
      </c>
      <c r="B27" s="231" t="s">
        <v>89</v>
      </c>
      <c r="C27" s="252"/>
      <c r="D27" s="258"/>
      <c r="E27" s="252"/>
      <c r="F27" s="258"/>
      <c r="G27" s="252"/>
      <c r="H27" s="258"/>
      <c r="I27" s="271"/>
      <c r="J27" s="293"/>
      <c r="K27" s="240"/>
      <c r="L27" s="241"/>
      <c r="M27" s="242"/>
      <c r="N27" s="242"/>
      <c r="O27" s="242"/>
      <c r="P27" s="242"/>
      <c r="Q27" s="242"/>
      <c r="R27" s="242"/>
      <c r="S27" s="242"/>
      <c r="T27" s="242"/>
      <c r="U27" s="243">
        <f t="shared" si="0"/>
        <v>0</v>
      </c>
      <c r="V27" s="251"/>
    </row>
    <row r="28" spans="1:22" ht="15">
      <c r="A28" s="230" t="s">
        <v>19</v>
      </c>
      <c r="B28" s="231" t="s">
        <v>56</v>
      </c>
      <c r="C28" s="252"/>
      <c r="D28" s="258"/>
      <c r="E28" s="245"/>
      <c r="F28" s="267"/>
      <c r="G28" s="271"/>
      <c r="H28" s="272"/>
      <c r="I28" s="245"/>
      <c r="J28" s="246"/>
      <c r="K28" s="240"/>
      <c r="L28" s="241"/>
      <c r="M28" s="242"/>
      <c r="N28" s="242"/>
      <c r="O28" s="242"/>
      <c r="P28" s="242"/>
      <c r="Q28" s="242"/>
      <c r="R28" s="242"/>
      <c r="S28" s="242"/>
      <c r="T28" s="242"/>
      <c r="U28" s="243">
        <f t="shared" si="0"/>
        <v>0</v>
      </c>
      <c r="V28" s="251"/>
    </row>
    <row r="29" spans="1:22" ht="15">
      <c r="A29" s="230" t="s">
        <v>19</v>
      </c>
      <c r="B29" s="231" t="s">
        <v>81</v>
      </c>
      <c r="C29" s="252"/>
      <c r="D29" s="253"/>
      <c r="E29" s="245"/>
      <c r="F29" s="267"/>
      <c r="G29" s="252"/>
      <c r="H29" s="253"/>
      <c r="I29" s="240"/>
      <c r="J29" s="241"/>
      <c r="K29" s="240"/>
      <c r="L29" s="241"/>
      <c r="M29" s="242"/>
      <c r="N29" s="242"/>
      <c r="O29" s="242"/>
      <c r="P29" s="242"/>
      <c r="Q29" s="242"/>
      <c r="R29" s="242"/>
      <c r="S29" s="242"/>
      <c r="T29" s="242"/>
      <c r="U29" s="243">
        <f t="shared" si="0"/>
        <v>0</v>
      </c>
      <c r="V29" s="251"/>
    </row>
    <row r="30" spans="1:22" ht="15">
      <c r="A30" s="265" t="s">
        <v>13</v>
      </c>
      <c r="B30" s="231" t="s">
        <v>26</v>
      </c>
      <c r="C30" s="248"/>
      <c r="D30" s="254"/>
      <c r="E30" s="252"/>
      <c r="F30" s="253"/>
      <c r="G30" s="248"/>
      <c r="H30" s="254"/>
      <c r="I30" s="266"/>
      <c r="J30" s="268"/>
      <c r="K30" s="240"/>
      <c r="L30" s="247"/>
      <c r="M30" s="242"/>
      <c r="N30" s="242"/>
      <c r="O30" s="242"/>
      <c r="P30" s="242"/>
      <c r="Q30" s="242"/>
      <c r="R30" s="242"/>
      <c r="S30" s="242"/>
      <c r="T30" s="242"/>
      <c r="U30" s="243">
        <f t="shared" si="0"/>
        <v>0</v>
      </c>
      <c r="V30" s="251"/>
    </row>
    <row r="31" spans="1:22" ht="15">
      <c r="A31" s="230" t="s">
        <v>19</v>
      </c>
      <c r="B31" s="231" t="s">
        <v>143</v>
      </c>
      <c r="C31" s="248"/>
      <c r="D31" s="254"/>
      <c r="E31" s="252"/>
      <c r="F31" s="253"/>
      <c r="G31" s="248"/>
      <c r="H31" s="254"/>
      <c r="I31" s="266"/>
      <c r="J31" s="268"/>
      <c r="K31" s="240"/>
      <c r="L31" s="247"/>
      <c r="M31" s="242"/>
      <c r="N31" s="242"/>
      <c r="O31" s="242"/>
      <c r="P31" s="242"/>
      <c r="Q31" s="242"/>
      <c r="R31" s="242"/>
      <c r="S31" s="242"/>
      <c r="T31" s="242"/>
      <c r="U31" s="243">
        <f t="shared" si="0"/>
        <v>0</v>
      </c>
      <c r="V31" s="251"/>
    </row>
  </sheetData>
  <protectedRanges>
    <protectedRange sqref="B8 B4" name="Diapazons1_19"/>
    <protectedRange sqref="A4 A12" name="Diapazons1_2_3"/>
    <protectedRange sqref="A5" name="Diapazons1_8"/>
    <protectedRange sqref="B9 B5" name="Diapazons1_9"/>
    <protectedRange sqref="A6:A11 A27:A31 A13:A25" name="Diapazons1_6_2_1"/>
    <protectedRange sqref="B6:B7 B10:B11" name="Diapazons1_3"/>
    <protectedRange sqref="B12:B18 B29:B31" name="Diapazons1_6"/>
    <protectedRange sqref="B19:B25" name="Diapazons1"/>
  </protectedRanges>
  <sortState ref="A4:U31">
    <sortCondition descending="1" ref="U4:U31"/>
  </sortState>
  <mergeCells count="11">
    <mergeCell ref="G2:M2"/>
    <mergeCell ref="B1:V1"/>
    <mergeCell ref="C3:D3"/>
    <mergeCell ref="E3:F3"/>
    <mergeCell ref="G3:H3"/>
    <mergeCell ref="I3:J3"/>
    <mergeCell ref="K3:L3"/>
    <mergeCell ref="M3:N3"/>
    <mergeCell ref="O3:P3"/>
    <mergeCell ref="Q3:R3"/>
    <mergeCell ref="S3:T3"/>
  </mergeCells>
  <pageMargins left="0.25" right="0.25"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28"/>
  <sheetViews>
    <sheetView tabSelected="1" workbookViewId="0">
      <selection activeCell="AI9" sqref="AI9"/>
    </sheetView>
  </sheetViews>
  <sheetFormatPr defaultRowHeight="12.75"/>
  <cols>
    <col min="1" max="1" width="2.7109375" style="11" bestFit="1" customWidth="1"/>
    <col min="2" max="2" width="16" style="1" customWidth="1"/>
    <col min="3" max="3" width="21.42578125" style="11" customWidth="1"/>
    <col min="4" max="4" width="2.140625" style="12" customWidth="1"/>
    <col min="5" max="5" width="2.140625" style="13" customWidth="1"/>
    <col min="6" max="6" width="2.140625" style="14" customWidth="1"/>
    <col min="7" max="7" width="2.140625" style="12" customWidth="1"/>
    <col min="8" max="8" width="2.140625" style="11" customWidth="1"/>
    <col min="9" max="9" width="2.140625" style="14" customWidth="1"/>
    <col min="10" max="10" width="2.140625" style="12" customWidth="1"/>
    <col min="11" max="11" width="2.1406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140625"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2.140625" style="11" customWidth="1"/>
    <col min="24" max="24" width="2.42578125" style="14" customWidth="1"/>
    <col min="25" max="25" width="2.140625" style="14" customWidth="1"/>
    <col min="26" max="26" width="1.85546875" style="14" customWidth="1"/>
    <col min="27" max="27" width="2.140625" style="14" customWidth="1"/>
    <col min="28" max="28" width="6.42578125" style="11" customWidth="1"/>
    <col min="29" max="29" width="4" style="11" customWidth="1"/>
    <col min="30" max="30" width="1.5703125" style="11" customWidth="1"/>
    <col min="31" max="31" width="4" style="11" customWidth="1"/>
    <col min="32" max="32" width="6.42578125" style="11" customWidth="1"/>
    <col min="33" max="33" width="0.5703125" style="11" customWidth="1"/>
    <col min="34" max="247" width="9.140625" style="11"/>
    <col min="248" max="248" width="2.7109375" style="11" bestFit="1" customWidth="1"/>
    <col min="249" max="249" width="16" style="11" customWidth="1"/>
    <col min="250" max="250" width="21.42578125" style="11" customWidth="1"/>
    <col min="251" max="251" width="2.140625" style="11" customWidth="1"/>
    <col min="252" max="252" width="2.7109375" style="11" customWidth="1"/>
    <col min="253" max="254" width="2.140625" style="11" customWidth="1"/>
    <col min="255" max="255" width="2.7109375" style="11" customWidth="1"/>
    <col min="256" max="257" width="2.140625" style="11" customWidth="1"/>
    <col min="258" max="258" width="2.5703125" style="11" customWidth="1"/>
    <col min="259" max="263" width="2.140625" style="11" customWidth="1"/>
    <col min="264" max="264" width="2" style="11" customWidth="1"/>
    <col min="265" max="269" width="2.140625" style="11" customWidth="1"/>
    <col min="270" max="270" width="1.85546875" style="11" customWidth="1"/>
    <col min="271" max="272" width="2.140625" style="11" customWidth="1"/>
    <col min="273" max="273" width="1.85546875" style="11" customWidth="1"/>
    <col min="274" max="275" width="2.140625" style="11" customWidth="1"/>
    <col min="276" max="276" width="1.85546875" style="11" customWidth="1"/>
    <col min="277" max="277" width="2.140625" style="11" customWidth="1"/>
    <col min="278" max="278" width="6.42578125" style="11" customWidth="1"/>
    <col min="279" max="279" width="4" style="11" customWidth="1"/>
    <col min="280" max="280" width="1.5703125" style="11" customWidth="1"/>
    <col min="281" max="281" width="4" style="11" customWidth="1"/>
    <col min="282" max="282" width="6.42578125" style="11" customWidth="1"/>
    <col min="283" max="283" width="0.5703125" style="11" customWidth="1"/>
    <col min="284" max="284" width="3.42578125" style="11" customWidth="1"/>
    <col min="285" max="285" width="15.42578125" style="11" customWidth="1"/>
    <col min="286" max="286" width="9.140625" style="11"/>
    <col min="287" max="287" width="15.7109375" style="11" customWidth="1"/>
    <col min="288" max="503" width="9.140625" style="11"/>
    <col min="504" max="504" width="2.7109375" style="11" bestFit="1" customWidth="1"/>
    <col min="505" max="505" width="16" style="11" customWidth="1"/>
    <col min="506" max="506" width="21.42578125" style="11" customWidth="1"/>
    <col min="507" max="507" width="2.140625" style="11" customWidth="1"/>
    <col min="508" max="508" width="2.7109375" style="11" customWidth="1"/>
    <col min="509" max="510" width="2.140625" style="11" customWidth="1"/>
    <col min="511" max="511" width="2.7109375" style="11" customWidth="1"/>
    <col min="512" max="513" width="2.140625" style="11" customWidth="1"/>
    <col min="514" max="514" width="2.5703125" style="11" customWidth="1"/>
    <col min="515" max="519" width="2.140625" style="11" customWidth="1"/>
    <col min="520" max="520" width="2" style="11" customWidth="1"/>
    <col min="521" max="525" width="2.140625" style="11" customWidth="1"/>
    <col min="526" max="526" width="1.85546875" style="11" customWidth="1"/>
    <col min="527" max="528" width="2.140625" style="11" customWidth="1"/>
    <col min="529" max="529" width="1.85546875" style="11" customWidth="1"/>
    <col min="530" max="531" width="2.140625" style="11" customWidth="1"/>
    <col min="532" max="532" width="1.85546875" style="11" customWidth="1"/>
    <col min="533" max="533" width="2.140625" style="11" customWidth="1"/>
    <col min="534" max="534" width="6.42578125" style="11" customWidth="1"/>
    <col min="535" max="535" width="4" style="11" customWidth="1"/>
    <col min="536" max="536" width="1.5703125" style="11" customWidth="1"/>
    <col min="537" max="537" width="4" style="11" customWidth="1"/>
    <col min="538" max="538" width="6.42578125" style="11" customWidth="1"/>
    <col min="539" max="539" width="0.5703125" style="11" customWidth="1"/>
    <col min="540" max="540" width="3.42578125" style="11" customWidth="1"/>
    <col min="541" max="541" width="15.42578125" style="11" customWidth="1"/>
    <col min="542" max="542" width="9.140625" style="11"/>
    <col min="543" max="543" width="15.7109375" style="11" customWidth="1"/>
    <col min="544" max="759" width="9.140625" style="11"/>
    <col min="760" max="760" width="2.7109375" style="11" bestFit="1" customWidth="1"/>
    <col min="761" max="761" width="16" style="11" customWidth="1"/>
    <col min="762" max="762" width="21.42578125" style="11" customWidth="1"/>
    <col min="763" max="763" width="2.140625" style="11" customWidth="1"/>
    <col min="764" max="764" width="2.7109375" style="11" customWidth="1"/>
    <col min="765" max="766" width="2.140625" style="11" customWidth="1"/>
    <col min="767" max="767" width="2.7109375" style="11" customWidth="1"/>
    <col min="768" max="769" width="2.140625" style="11" customWidth="1"/>
    <col min="770" max="770" width="2.5703125" style="11" customWidth="1"/>
    <col min="771" max="775" width="2.140625" style="11" customWidth="1"/>
    <col min="776" max="776" width="2" style="11" customWidth="1"/>
    <col min="777" max="781" width="2.140625" style="11" customWidth="1"/>
    <col min="782" max="782" width="1.85546875" style="11" customWidth="1"/>
    <col min="783" max="784" width="2.140625" style="11" customWidth="1"/>
    <col min="785" max="785" width="1.85546875" style="11" customWidth="1"/>
    <col min="786" max="787" width="2.140625" style="11" customWidth="1"/>
    <col min="788" max="788" width="1.85546875" style="11" customWidth="1"/>
    <col min="789" max="789" width="2.140625" style="11" customWidth="1"/>
    <col min="790" max="790" width="6.42578125" style="11" customWidth="1"/>
    <col min="791" max="791" width="4" style="11" customWidth="1"/>
    <col min="792" max="792" width="1.5703125" style="11" customWidth="1"/>
    <col min="793" max="793" width="4" style="11" customWidth="1"/>
    <col min="794" max="794" width="6.42578125" style="11" customWidth="1"/>
    <col min="795" max="795" width="0.5703125" style="11" customWidth="1"/>
    <col min="796" max="796" width="3.42578125" style="11" customWidth="1"/>
    <col min="797" max="797" width="15.42578125" style="11" customWidth="1"/>
    <col min="798" max="798" width="9.140625" style="11"/>
    <col min="799" max="799" width="15.7109375" style="11" customWidth="1"/>
    <col min="800" max="1015" width="9.140625" style="11"/>
    <col min="1016" max="1016" width="2.7109375" style="11" bestFit="1" customWidth="1"/>
    <col min="1017" max="1017" width="16" style="11" customWidth="1"/>
    <col min="1018" max="1018" width="21.42578125" style="11" customWidth="1"/>
    <col min="1019" max="1019" width="2.140625" style="11" customWidth="1"/>
    <col min="1020" max="1020" width="2.7109375" style="11" customWidth="1"/>
    <col min="1021" max="1022" width="2.140625" style="11" customWidth="1"/>
    <col min="1023" max="1023" width="2.7109375" style="11" customWidth="1"/>
    <col min="1024" max="1025" width="2.140625" style="11" customWidth="1"/>
    <col min="1026" max="1026" width="2.5703125" style="11" customWidth="1"/>
    <col min="1027" max="1031" width="2.140625" style="11" customWidth="1"/>
    <col min="1032" max="1032" width="2" style="11" customWidth="1"/>
    <col min="1033" max="1037" width="2.140625" style="11" customWidth="1"/>
    <col min="1038" max="1038" width="1.85546875" style="11" customWidth="1"/>
    <col min="1039" max="1040" width="2.140625" style="11" customWidth="1"/>
    <col min="1041" max="1041" width="1.85546875" style="11" customWidth="1"/>
    <col min="1042" max="1043" width="2.140625" style="11" customWidth="1"/>
    <col min="1044" max="1044" width="1.85546875" style="11" customWidth="1"/>
    <col min="1045" max="1045" width="2.140625" style="11" customWidth="1"/>
    <col min="1046" max="1046" width="6.42578125" style="11" customWidth="1"/>
    <col min="1047" max="1047" width="4" style="11" customWidth="1"/>
    <col min="1048" max="1048" width="1.5703125" style="11" customWidth="1"/>
    <col min="1049" max="1049" width="4" style="11" customWidth="1"/>
    <col min="1050" max="1050" width="6.42578125" style="11" customWidth="1"/>
    <col min="1051" max="1051" width="0.5703125" style="11" customWidth="1"/>
    <col min="1052" max="1052" width="3.42578125" style="11" customWidth="1"/>
    <col min="1053" max="1053" width="15.42578125" style="11" customWidth="1"/>
    <col min="1054" max="1054" width="9.140625" style="11"/>
    <col min="1055" max="1055" width="15.7109375" style="11" customWidth="1"/>
    <col min="1056" max="1271" width="9.140625" style="11"/>
    <col min="1272" max="1272" width="2.7109375" style="11" bestFit="1" customWidth="1"/>
    <col min="1273" max="1273" width="16" style="11" customWidth="1"/>
    <col min="1274" max="1274" width="21.42578125" style="11" customWidth="1"/>
    <col min="1275" max="1275" width="2.140625" style="11" customWidth="1"/>
    <col min="1276" max="1276" width="2.7109375" style="11" customWidth="1"/>
    <col min="1277" max="1278" width="2.140625" style="11" customWidth="1"/>
    <col min="1279" max="1279" width="2.7109375" style="11" customWidth="1"/>
    <col min="1280" max="1281" width="2.140625" style="11" customWidth="1"/>
    <col min="1282" max="1282" width="2.5703125" style="11" customWidth="1"/>
    <col min="1283" max="1287" width="2.140625" style="11" customWidth="1"/>
    <col min="1288" max="1288" width="2" style="11" customWidth="1"/>
    <col min="1289" max="1293" width="2.140625" style="11" customWidth="1"/>
    <col min="1294" max="1294" width="1.85546875" style="11" customWidth="1"/>
    <col min="1295" max="1296" width="2.140625" style="11" customWidth="1"/>
    <col min="1297" max="1297" width="1.85546875" style="11" customWidth="1"/>
    <col min="1298" max="1299" width="2.140625" style="11" customWidth="1"/>
    <col min="1300" max="1300" width="1.85546875" style="11" customWidth="1"/>
    <col min="1301" max="1301" width="2.140625" style="11" customWidth="1"/>
    <col min="1302" max="1302" width="6.42578125" style="11" customWidth="1"/>
    <col min="1303" max="1303" width="4" style="11" customWidth="1"/>
    <col min="1304" max="1304" width="1.5703125" style="11" customWidth="1"/>
    <col min="1305" max="1305" width="4" style="11" customWidth="1"/>
    <col min="1306" max="1306" width="6.42578125" style="11" customWidth="1"/>
    <col min="1307" max="1307" width="0.5703125" style="11" customWidth="1"/>
    <col min="1308" max="1308" width="3.42578125" style="11" customWidth="1"/>
    <col min="1309" max="1309" width="15.42578125" style="11" customWidth="1"/>
    <col min="1310" max="1310" width="9.140625" style="11"/>
    <col min="1311" max="1311" width="15.7109375" style="11" customWidth="1"/>
    <col min="1312" max="1527" width="9.140625" style="11"/>
    <col min="1528" max="1528" width="2.7109375" style="11" bestFit="1" customWidth="1"/>
    <col min="1529" max="1529" width="16" style="11" customWidth="1"/>
    <col min="1530" max="1530" width="21.42578125" style="11" customWidth="1"/>
    <col min="1531" max="1531" width="2.140625" style="11" customWidth="1"/>
    <col min="1532" max="1532" width="2.7109375" style="11" customWidth="1"/>
    <col min="1533" max="1534" width="2.140625" style="11" customWidth="1"/>
    <col min="1535" max="1535" width="2.7109375" style="11" customWidth="1"/>
    <col min="1536" max="1537" width="2.140625" style="11" customWidth="1"/>
    <col min="1538" max="1538" width="2.5703125" style="11" customWidth="1"/>
    <col min="1539" max="1543" width="2.140625" style="11" customWidth="1"/>
    <col min="1544" max="1544" width="2" style="11" customWidth="1"/>
    <col min="1545" max="1549" width="2.140625" style="11" customWidth="1"/>
    <col min="1550" max="1550" width="1.85546875" style="11" customWidth="1"/>
    <col min="1551" max="1552" width="2.140625" style="11" customWidth="1"/>
    <col min="1553" max="1553" width="1.85546875" style="11" customWidth="1"/>
    <col min="1554" max="1555" width="2.140625" style="11" customWidth="1"/>
    <col min="1556" max="1556" width="1.85546875" style="11" customWidth="1"/>
    <col min="1557" max="1557" width="2.140625" style="11" customWidth="1"/>
    <col min="1558" max="1558" width="6.42578125" style="11" customWidth="1"/>
    <col min="1559" max="1559" width="4" style="11" customWidth="1"/>
    <col min="1560" max="1560" width="1.5703125" style="11" customWidth="1"/>
    <col min="1561" max="1561" width="4" style="11" customWidth="1"/>
    <col min="1562" max="1562" width="6.42578125" style="11" customWidth="1"/>
    <col min="1563" max="1563" width="0.5703125" style="11" customWidth="1"/>
    <col min="1564" max="1564" width="3.42578125" style="11" customWidth="1"/>
    <col min="1565" max="1565" width="15.42578125" style="11" customWidth="1"/>
    <col min="1566" max="1566" width="9.140625" style="11"/>
    <col min="1567" max="1567" width="15.7109375" style="11" customWidth="1"/>
    <col min="1568" max="1783" width="9.140625" style="11"/>
    <col min="1784" max="1784" width="2.7109375" style="11" bestFit="1" customWidth="1"/>
    <col min="1785" max="1785" width="16" style="11" customWidth="1"/>
    <col min="1786" max="1786" width="21.42578125" style="11" customWidth="1"/>
    <col min="1787" max="1787" width="2.140625" style="11" customWidth="1"/>
    <col min="1788" max="1788" width="2.7109375" style="11" customWidth="1"/>
    <col min="1789" max="1790" width="2.140625" style="11" customWidth="1"/>
    <col min="1791" max="1791" width="2.7109375" style="11" customWidth="1"/>
    <col min="1792" max="1793" width="2.140625" style="11" customWidth="1"/>
    <col min="1794" max="1794" width="2.5703125" style="11" customWidth="1"/>
    <col min="1795" max="1799" width="2.140625" style="11" customWidth="1"/>
    <col min="1800" max="1800" width="2" style="11" customWidth="1"/>
    <col min="1801" max="1805" width="2.140625" style="11" customWidth="1"/>
    <col min="1806" max="1806" width="1.85546875" style="11" customWidth="1"/>
    <col min="1807" max="1808" width="2.140625" style="11" customWidth="1"/>
    <col min="1809" max="1809" width="1.85546875" style="11" customWidth="1"/>
    <col min="1810" max="1811" width="2.140625" style="11" customWidth="1"/>
    <col min="1812" max="1812" width="1.85546875" style="11" customWidth="1"/>
    <col min="1813" max="1813" width="2.140625" style="11" customWidth="1"/>
    <col min="1814" max="1814" width="6.42578125" style="11" customWidth="1"/>
    <col min="1815" max="1815" width="4" style="11" customWidth="1"/>
    <col min="1816" max="1816" width="1.5703125" style="11" customWidth="1"/>
    <col min="1817" max="1817" width="4" style="11" customWidth="1"/>
    <col min="1818" max="1818" width="6.42578125" style="11" customWidth="1"/>
    <col min="1819" max="1819" width="0.5703125" style="11" customWidth="1"/>
    <col min="1820" max="1820" width="3.42578125" style="11" customWidth="1"/>
    <col min="1821" max="1821" width="15.42578125" style="11" customWidth="1"/>
    <col min="1822" max="1822" width="9.140625" style="11"/>
    <col min="1823" max="1823" width="15.7109375" style="11" customWidth="1"/>
    <col min="1824" max="2039" width="9.140625" style="11"/>
    <col min="2040" max="2040" width="2.7109375" style="11" bestFit="1" customWidth="1"/>
    <col min="2041" max="2041" width="16" style="11" customWidth="1"/>
    <col min="2042" max="2042" width="21.42578125" style="11" customWidth="1"/>
    <col min="2043" max="2043" width="2.140625" style="11" customWidth="1"/>
    <col min="2044" max="2044" width="2.7109375" style="11" customWidth="1"/>
    <col min="2045" max="2046" width="2.140625" style="11" customWidth="1"/>
    <col min="2047" max="2047" width="2.7109375" style="11" customWidth="1"/>
    <col min="2048" max="2049" width="2.140625" style="11" customWidth="1"/>
    <col min="2050" max="2050" width="2.5703125" style="11" customWidth="1"/>
    <col min="2051" max="2055" width="2.140625" style="11" customWidth="1"/>
    <col min="2056" max="2056" width="2" style="11" customWidth="1"/>
    <col min="2057" max="2061" width="2.140625" style="11" customWidth="1"/>
    <col min="2062" max="2062" width="1.85546875" style="11" customWidth="1"/>
    <col min="2063" max="2064" width="2.140625" style="11" customWidth="1"/>
    <col min="2065" max="2065" width="1.85546875" style="11" customWidth="1"/>
    <col min="2066" max="2067" width="2.140625" style="11" customWidth="1"/>
    <col min="2068" max="2068" width="1.85546875" style="11" customWidth="1"/>
    <col min="2069" max="2069" width="2.140625" style="11" customWidth="1"/>
    <col min="2070" max="2070" width="6.42578125" style="11" customWidth="1"/>
    <col min="2071" max="2071" width="4" style="11" customWidth="1"/>
    <col min="2072" max="2072" width="1.5703125" style="11" customWidth="1"/>
    <col min="2073" max="2073" width="4" style="11" customWidth="1"/>
    <col min="2074" max="2074" width="6.42578125" style="11" customWidth="1"/>
    <col min="2075" max="2075" width="0.5703125" style="11" customWidth="1"/>
    <col min="2076" max="2076" width="3.42578125" style="11" customWidth="1"/>
    <col min="2077" max="2077" width="15.42578125" style="11" customWidth="1"/>
    <col min="2078" max="2078" width="9.140625" style="11"/>
    <col min="2079" max="2079" width="15.7109375" style="11" customWidth="1"/>
    <col min="2080" max="2295" width="9.140625" style="11"/>
    <col min="2296" max="2296" width="2.7109375" style="11" bestFit="1" customWidth="1"/>
    <col min="2297" max="2297" width="16" style="11" customWidth="1"/>
    <col min="2298" max="2298" width="21.42578125" style="11" customWidth="1"/>
    <col min="2299" max="2299" width="2.140625" style="11" customWidth="1"/>
    <col min="2300" max="2300" width="2.7109375" style="11" customWidth="1"/>
    <col min="2301" max="2302" width="2.140625" style="11" customWidth="1"/>
    <col min="2303" max="2303" width="2.7109375" style="11" customWidth="1"/>
    <col min="2304" max="2305" width="2.140625" style="11" customWidth="1"/>
    <col min="2306" max="2306" width="2.5703125" style="11" customWidth="1"/>
    <col min="2307" max="2311" width="2.140625" style="11" customWidth="1"/>
    <col min="2312" max="2312" width="2" style="11" customWidth="1"/>
    <col min="2313" max="2317" width="2.140625" style="11" customWidth="1"/>
    <col min="2318" max="2318" width="1.85546875" style="11" customWidth="1"/>
    <col min="2319" max="2320" width="2.140625" style="11" customWidth="1"/>
    <col min="2321" max="2321" width="1.85546875" style="11" customWidth="1"/>
    <col min="2322" max="2323" width="2.140625" style="11" customWidth="1"/>
    <col min="2324" max="2324" width="1.85546875" style="11" customWidth="1"/>
    <col min="2325" max="2325" width="2.140625" style="11" customWidth="1"/>
    <col min="2326" max="2326" width="6.42578125" style="11" customWidth="1"/>
    <col min="2327" max="2327" width="4" style="11" customWidth="1"/>
    <col min="2328" max="2328" width="1.5703125" style="11" customWidth="1"/>
    <col min="2329" max="2329" width="4" style="11" customWidth="1"/>
    <col min="2330" max="2330" width="6.42578125" style="11" customWidth="1"/>
    <col min="2331" max="2331" width="0.5703125" style="11" customWidth="1"/>
    <col min="2332" max="2332" width="3.42578125" style="11" customWidth="1"/>
    <col min="2333" max="2333" width="15.42578125" style="11" customWidth="1"/>
    <col min="2334" max="2334" width="9.140625" style="11"/>
    <col min="2335" max="2335" width="15.7109375" style="11" customWidth="1"/>
    <col min="2336" max="2551" width="9.140625" style="11"/>
    <col min="2552" max="2552" width="2.7109375" style="11" bestFit="1" customWidth="1"/>
    <col min="2553" max="2553" width="16" style="11" customWidth="1"/>
    <col min="2554" max="2554" width="21.42578125" style="11" customWidth="1"/>
    <col min="2555" max="2555" width="2.140625" style="11" customWidth="1"/>
    <col min="2556" max="2556" width="2.7109375" style="11" customWidth="1"/>
    <col min="2557" max="2558" width="2.140625" style="11" customWidth="1"/>
    <col min="2559" max="2559" width="2.7109375" style="11" customWidth="1"/>
    <col min="2560" max="2561" width="2.140625" style="11" customWidth="1"/>
    <col min="2562" max="2562" width="2.5703125" style="11" customWidth="1"/>
    <col min="2563" max="2567" width="2.140625" style="11" customWidth="1"/>
    <col min="2568" max="2568" width="2" style="11" customWidth="1"/>
    <col min="2569" max="2573" width="2.140625" style="11" customWidth="1"/>
    <col min="2574" max="2574" width="1.85546875" style="11" customWidth="1"/>
    <col min="2575" max="2576" width="2.140625" style="11" customWidth="1"/>
    <col min="2577" max="2577" width="1.85546875" style="11" customWidth="1"/>
    <col min="2578" max="2579" width="2.140625" style="11" customWidth="1"/>
    <col min="2580" max="2580" width="1.85546875" style="11" customWidth="1"/>
    <col min="2581" max="2581" width="2.140625" style="11" customWidth="1"/>
    <col min="2582" max="2582" width="6.42578125" style="11" customWidth="1"/>
    <col min="2583" max="2583" width="4" style="11" customWidth="1"/>
    <col min="2584" max="2584" width="1.5703125" style="11" customWidth="1"/>
    <col min="2585" max="2585" width="4" style="11" customWidth="1"/>
    <col min="2586" max="2586" width="6.42578125" style="11" customWidth="1"/>
    <col min="2587" max="2587" width="0.5703125" style="11" customWidth="1"/>
    <col min="2588" max="2588" width="3.42578125" style="11" customWidth="1"/>
    <col min="2589" max="2589" width="15.42578125" style="11" customWidth="1"/>
    <col min="2590" max="2590" width="9.140625" style="11"/>
    <col min="2591" max="2591" width="15.7109375" style="11" customWidth="1"/>
    <col min="2592" max="2807" width="9.140625" style="11"/>
    <col min="2808" max="2808" width="2.7109375" style="11" bestFit="1" customWidth="1"/>
    <col min="2809" max="2809" width="16" style="11" customWidth="1"/>
    <col min="2810" max="2810" width="21.42578125" style="11" customWidth="1"/>
    <col min="2811" max="2811" width="2.140625" style="11" customWidth="1"/>
    <col min="2812" max="2812" width="2.7109375" style="11" customWidth="1"/>
    <col min="2813" max="2814" width="2.140625" style="11" customWidth="1"/>
    <col min="2815" max="2815" width="2.7109375" style="11" customWidth="1"/>
    <col min="2816" max="2817" width="2.140625" style="11" customWidth="1"/>
    <col min="2818" max="2818" width="2.5703125" style="11" customWidth="1"/>
    <col min="2819" max="2823" width="2.140625" style="11" customWidth="1"/>
    <col min="2824" max="2824" width="2" style="11" customWidth="1"/>
    <col min="2825" max="2829" width="2.140625" style="11" customWidth="1"/>
    <col min="2830" max="2830" width="1.85546875" style="11" customWidth="1"/>
    <col min="2831" max="2832" width="2.140625" style="11" customWidth="1"/>
    <col min="2833" max="2833" width="1.85546875" style="11" customWidth="1"/>
    <col min="2834" max="2835" width="2.140625" style="11" customWidth="1"/>
    <col min="2836" max="2836" width="1.85546875" style="11" customWidth="1"/>
    <col min="2837" max="2837" width="2.140625" style="11" customWidth="1"/>
    <col min="2838" max="2838" width="6.42578125" style="11" customWidth="1"/>
    <col min="2839" max="2839" width="4" style="11" customWidth="1"/>
    <col min="2840" max="2840" width="1.5703125" style="11" customWidth="1"/>
    <col min="2841" max="2841" width="4" style="11" customWidth="1"/>
    <col min="2842" max="2842" width="6.42578125" style="11" customWidth="1"/>
    <col min="2843" max="2843" width="0.5703125" style="11" customWidth="1"/>
    <col min="2844" max="2844" width="3.42578125" style="11" customWidth="1"/>
    <col min="2845" max="2845" width="15.42578125" style="11" customWidth="1"/>
    <col min="2846" max="2846" width="9.140625" style="11"/>
    <col min="2847" max="2847" width="15.7109375" style="11" customWidth="1"/>
    <col min="2848" max="3063" width="9.140625" style="11"/>
    <col min="3064" max="3064" width="2.7109375" style="11" bestFit="1" customWidth="1"/>
    <col min="3065" max="3065" width="16" style="11" customWidth="1"/>
    <col min="3066" max="3066" width="21.42578125" style="11" customWidth="1"/>
    <col min="3067" max="3067" width="2.140625" style="11" customWidth="1"/>
    <col min="3068" max="3068" width="2.7109375" style="11" customWidth="1"/>
    <col min="3069" max="3070" width="2.140625" style="11" customWidth="1"/>
    <col min="3071" max="3071" width="2.7109375" style="11" customWidth="1"/>
    <col min="3072" max="3073" width="2.140625" style="11" customWidth="1"/>
    <col min="3074" max="3074" width="2.5703125" style="11" customWidth="1"/>
    <col min="3075" max="3079" width="2.140625" style="11" customWidth="1"/>
    <col min="3080" max="3080" width="2" style="11" customWidth="1"/>
    <col min="3081" max="3085" width="2.140625" style="11" customWidth="1"/>
    <col min="3086" max="3086" width="1.85546875" style="11" customWidth="1"/>
    <col min="3087" max="3088" width="2.140625" style="11" customWidth="1"/>
    <col min="3089" max="3089" width="1.85546875" style="11" customWidth="1"/>
    <col min="3090" max="3091" width="2.140625" style="11" customWidth="1"/>
    <col min="3092" max="3092" width="1.85546875" style="11" customWidth="1"/>
    <col min="3093" max="3093" width="2.140625" style="11" customWidth="1"/>
    <col min="3094" max="3094" width="6.42578125" style="11" customWidth="1"/>
    <col min="3095" max="3095" width="4" style="11" customWidth="1"/>
    <col min="3096" max="3096" width="1.5703125" style="11" customWidth="1"/>
    <col min="3097" max="3097" width="4" style="11" customWidth="1"/>
    <col min="3098" max="3098" width="6.42578125" style="11" customWidth="1"/>
    <col min="3099" max="3099" width="0.5703125" style="11" customWidth="1"/>
    <col min="3100" max="3100" width="3.42578125" style="11" customWidth="1"/>
    <col min="3101" max="3101" width="15.42578125" style="11" customWidth="1"/>
    <col min="3102" max="3102" width="9.140625" style="11"/>
    <col min="3103" max="3103" width="15.7109375" style="11" customWidth="1"/>
    <col min="3104" max="3319" width="9.140625" style="11"/>
    <col min="3320" max="3320" width="2.7109375" style="11" bestFit="1" customWidth="1"/>
    <col min="3321" max="3321" width="16" style="11" customWidth="1"/>
    <col min="3322" max="3322" width="21.42578125" style="11" customWidth="1"/>
    <col min="3323" max="3323" width="2.140625" style="11" customWidth="1"/>
    <col min="3324" max="3324" width="2.7109375" style="11" customWidth="1"/>
    <col min="3325" max="3326" width="2.140625" style="11" customWidth="1"/>
    <col min="3327" max="3327" width="2.7109375" style="11" customWidth="1"/>
    <col min="3328" max="3329" width="2.140625" style="11" customWidth="1"/>
    <col min="3330" max="3330" width="2.5703125" style="11" customWidth="1"/>
    <col min="3331" max="3335" width="2.140625" style="11" customWidth="1"/>
    <col min="3336" max="3336" width="2" style="11" customWidth="1"/>
    <col min="3337" max="3341" width="2.140625" style="11" customWidth="1"/>
    <col min="3342" max="3342" width="1.85546875" style="11" customWidth="1"/>
    <col min="3343" max="3344" width="2.140625" style="11" customWidth="1"/>
    <col min="3345" max="3345" width="1.85546875" style="11" customWidth="1"/>
    <col min="3346" max="3347" width="2.140625" style="11" customWidth="1"/>
    <col min="3348" max="3348" width="1.85546875" style="11" customWidth="1"/>
    <col min="3349" max="3349" width="2.140625" style="11" customWidth="1"/>
    <col min="3350" max="3350" width="6.42578125" style="11" customWidth="1"/>
    <col min="3351" max="3351" width="4" style="11" customWidth="1"/>
    <col min="3352" max="3352" width="1.5703125" style="11" customWidth="1"/>
    <col min="3353" max="3353" width="4" style="11" customWidth="1"/>
    <col min="3354" max="3354" width="6.42578125" style="11" customWidth="1"/>
    <col min="3355" max="3355" width="0.5703125" style="11" customWidth="1"/>
    <col min="3356" max="3356" width="3.42578125" style="11" customWidth="1"/>
    <col min="3357" max="3357" width="15.42578125" style="11" customWidth="1"/>
    <col min="3358" max="3358" width="9.140625" style="11"/>
    <col min="3359" max="3359" width="15.7109375" style="11" customWidth="1"/>
    <col min="3360" max="3575" width="9.140625" style="11"/>
    <col min="3576" max="3576" width="2.7109375" style="11" bestFit="1" customWidth="1"/>
    <col min="3577" max="3577" width="16" style="11" customWidth="1"/>
    <col min="3578" max="3578" width="21.42578125" style="11" customWidth="1"/>
    <col min="3579" max="3579" width="2.140625" style="11" customWidth="1"/>
    <col min="3580" max="3580" width="2.7109375" style="11" customWidth="1"/>
    <col min="3581" max="3582" width="2.140625" style="11" customWidth="1"/>
    <col min="3583" max="3583" width="2.7109375" style="11" customWidth="1"/>
    <col min="3584" max="3585" width="2.140625" style="11" customWidth="1"/>
    <col min="3586" max="3586" width="2.5703125" style="11" customWidth="1"/>
    <col min="3587" max="3591" width="2.140625" style="11" customWidth="1"/>
    <col min="3592" max="3592" width="2" style="11" customWidth="1"/>
    <col min="3593" max="3597" width="2.140625" style="11" customWidth="1"/>
    <col min="3598" max="3598" width="1.85546875" style="11" customWidth="1"/>
    <col min="3599" max="3600" width="2.140625" style="11" customWidth="1"/>
    <col min="3601" max="3601" width="1.85546875" style="11" customWidth="1"/>
    <col min="3602" max="3603" width="2.140625" style="11" customWidth="1"/>
    <col min="3604" max="3604" width="1.85546875" style="11" customWidth="1"/>
    <col min="3605" max="3605" width="2.140625" style="11" customWidth="1"/>
    <col min="3606" max="3606" width="6.42578125" style="11" customWidth="1"/>
    <col min="3607" max="3607" width="4" style="11" customWidth="1"/>
    <col min="3608" max="3608" width="1.5703125" style="11" customWidth="1"/>
    <col min="3609" max="3609" width="4" style="11" customWidth="1"/>
    <col min="3610" max="3610" width="6.42578125" style="11" customWidth="1"/>
    <col min="3611" max="3611" width="0.5703125" style="11" customWidth="1"/>
    <col min="3612" max="3612" width="3.42578125" style="11" customWidth="1"/>
    <col min="3613" max="3613" width="15.42578125" style="11" customWidth="1"/>
    <col min="3614" max="3614" width="9.140625" style="11"/>
    <col min="3615" max="3615" width="15.7109375" style="11" customWidth="1"/>
    <col min="3616" max="3831" width="9.140625" style="11"/>
    <col min="3832" max="3832" width="2.7109375" style="11" bestFit="1" customWidth="1"/>
    <col min="3833" max="3833" width="16" style="11" customWidth="1"/>
    <col min="3834" max="3834" width="21.42578125" style="11" customWidth="1"/>
    <col min="3835" max="3835" width="2.140625" style="11" customWidth="1"/>
    <col min="3836" max="3836" width="2.7109375" style="11" customWidth="1"/>
    <col min="3837" max="3838" width="2.140625" style="11" customWidth="1"/>
    <col min="3839" max="3839" width="2.7109375" style="11" customWidth="1"/>
    <col min="3840" max="3841" width="2.140625" style="11" customWidth="1"/>
    <col min="3842" max="3842" width="2.5703125" style="11" customWidth="1"/>
    <col min="3843" max="3847" width="2.140625" style="11" customWidth="1"/>
    <col min="3848" max="3848" width="2" style="11" customWidth="1"/>
    <col min="3849" max="3853" width="2.140625" style="11" customWidth="1"/>
    <col min="3854" max="3854" width="1.85546875" style="11" customWidth="1"/>
    <col min="3855" max="3856" width="2.140625" style="11" customWidth="1"/>
    <col min="3857" max="3857" width="1.85546875" style="11" customWidth="1"/>
    <col min="3858" max="3859" width="2.140625" style="11" customWidth="1"/>
    <col min="3860" max="3860" width="1.85546875" style="11" customWidth="1"/>
    <col min="3861" max="3861" width="2.140625" style="11" customWidth="1"/>
    <col min="3862" max="3862" width="6.42578125" style="11" customWidth="1"/>
    <col min="3863" max="3863" width="4" style="11" customWidth="1"/>
    <col min="3864" max="3864" width="1.5703125" style="11" customWidth="1"/>
    <col min="3865" max="3865" width="4" style="11" customWidth="1"/>
    <col min="3866" max="3866" width="6.42578125" style="11" customWidth="1"/>
    <col min="3867" max="3867" width="0.5703125" style="11" customWidth="1"/>
    <col min="3868" max="3868" width="3.42578125" style="11" customWidth="1"/>
    <col min="3869" max="3869" width="15.42578125" style="11" customWidth="1"/>
    <col min="3870" max="3870" width="9.140625" style="11"/>
    <col min="3871" max="3871" width="15.7109375" style="11" customWidth="1"/>
    <col min="3872" max="4087" width="9.140625" style="11"/>
    <col min="4088" max="4088" width="2.7109375" style="11" bestFit="1" customWidth="1"/>
    <col min="4089" max="4089" width="16" style="11" customWidth="1"/>
    <col min="4090" max="4090" width="21.42578125" style="11" customWidth="1"/>
    <col min="4091" max="4091" width="2.140625" style="11" customWidth="1"/>
    <col min="4092" max="4092" width="2.7109375" style="11" customWidth="1"/>
    <col min="4093" max="4094" width="2.140625" style="11" customWidth="1"/>
    <col min="4095" max="4095" width="2.7109375" style="11" customWidth="1"/>
    <col min="4096" max="4097" width="2.140625" style="11" customWidth="1"/>
    <col min="4098" max="4098" width="2.5703125" style="11" customWidth="1"/>
    <col min="4099" max="4103" width="2.140625" style="11" customWidth="1"/>
    <col min="4104" max="4104" width="2" style="11" customWidth="1"/>
    <col min="4105" max="4109" width="2.140625" style="11" customWidth="1"/>
    <col min="4110" max="4110" width="1.85546875" style="11" customWidth="1"/>
    <col min="4111" max="4112" width="2.140625" style="11" customWidth="1"/>
    <col min="4113" max="4113" width="1.85546875" style="11" customWidth="1"/>
    <col min="4114" max="4115" width="2.140625" style="11" customWidth="1"/>
    <col min="4116" max="4116" width="1.85546875" style="11" customWidth="1"/>
    <col min="4117" max="4117" width="2.140625" style="11" customWidth="1"/>
    <col min="4118" max="4118" width="6.42578125" style="11" customWidth="1"/>
    <col min="4119" max="4119" width="4" style="11" customWidth="1"/>
    <col min="4120" max="4120" width="1.5703125" style="11" customWidth="1"/>
    <col min="4121" max="4121" width="4" style="11" customWidth="1"/>
    <col min="4122" max="4122" width="6.42578125" style="11" customWidth="1"/>
    <col min="4123" max="4123" width="0.5703125" style="11" customWidth="1"/>
    <col min="4124" max="4124" width="3.42578125" style="11" customWidth="1"/>
    <col min="4125" max="4125" width="15.42578125" style="11" customWidth="1"/>
    <col min="4126" max="4126" width="9.140625" style="11"/>
    <col min="4127" max="4127" width="15.7109375" style="11" customWidth="1"/>
    <col min="4128" max="4343" width="9.140625" style="11"/>
    <col min="4344" max="4344" width="2.7109375" style="11" bestFit="1" customWidth="1"/>
    <col min="4345" max="4345" width="16" style="11" customWidth="1"/>
    <col min="4346" max="4346" width="21.42578125" style="11" customWidth="1"/>
    <col min="4347" max="4347" width="2.140625" style="11" customWidth="1"/>
    <col min="4348" max="4348" width="2.7109375" style="11" customWidth="1"/>
    <col min="4349" max="4350" width="2.140625" style="11" customWidth="1"/>
    <col min="4351" max="4351" width="2.7109375" style="11" customWidth="1"/>
    <col min="4352" max="4353" width="2.140625" style="11" customWidth="1"/>
    <col min="4354" max="4354" width="2.5703125" style="11" customWidth="1"/>
    <col min="4355" max="4359" width="2.140625" style="11" customWidth="1"/>
    <col min="4360" max="4360" width="2" style="11" customWidth="1"/>
    <col min="4361" max="4365" width="2.140625" style="11" customWidth="1"/>
    <col min="4366" max="4366" width="1.85546875" style="11" customWidth="1"/>
    <col min="4367" max="4368" width="2.140625" style="11" customWidth="1"/>
    <col min="4369" max="4369" width="1.85546875" style="11" customWidth="1"/>
    <col min="4370" max="4371" width="2.140625" style="11" customWidth="1"/>
    <col min="4372" max="4372" width="1.85546875" style="11" customWidth="1"/>
    <col min="4373" max="4373" width="2.140625" style="11" customWidth="1"/>
    <col min="4374" max="4374" width="6.42578125" style="11" customWidth="1"/>
    <col min="4375" max="4375" width="4" style="11" customWidth="1"/>
    <col min="4376" max="4376" width="1.5703125" style="11" customWidth="1"/>
    <col min="4377" max="4377" width="4" style="11" customWidth="1"/>
    <col min="4378" max="4378" width="6.42578125" style="11" customWidth="1"/>
    <col min="4379" max="4379" width="0.5703125" style="11" customWidth="1"/>
    <col min="4380" max="4380" width="3.42578125" style="11" customWidth="1"/>
    <col min="4381" max="4381" width="15.42578125" style="11" customWidth="1"/>
    <col min="4382" max="4382" width="9.140625" style="11"/>
    <col min="4383" max="4383" width="15.7109375" style="11" customWidth="1"/>
    <col min="4384" max="4599" width="9.140625" style="11"/>
    <col min="4600" max="4600" width="2.7109375" style="11" bestFit="1" customWidth="1"/>
    <col min="4601" max="4601" width="16" style="11" customWidth="1"/>
    <col min="4602" max="4602" width="21.42578125" style="11" customWidth="1"/>
    <col min="4603" max="4603" width="2.140625" style="11" customWidth="1"/>
    <col min="4604" max="4604" width="2.7109375" style="11" customWidth="1"/>
    <col min="4605" max="4606" width="2.140625" style="11" customWidth="1"/>
    <col min="4607" max="4607" width="2.7109375" style="11" customWidth="1"/>
    <col min="4608" max="4609" width="2.140625" style="11" customWidth="1"/>
    <col min="4610" max="4610" width="2.5703125" style="11" customWidth="1"/>
    <col min="4611" max="4615" width="2.140625" style="11" customWidth="1"/>
    <col min="4616" max="4616" width="2" style="11" customWidth="1"/>
    <col min="4617" max="4621" width="2.140625" style="11" customWidth="1"/>
    <col min="4622" max="4622" width="1.85546875" style="11" customWidth="1"/>
    <col min="4623" max="4624" width="2.140625" style="11" customWidth="1"/>
    <col min="4625" max="4625" width="1.85546875" style="11" customWidth="1"/>
    <col min="4626" max="4627" width="2.140625" style="11" customWidth="1"/>
    <col min="4628" max="4628" width="1.85546875" style="11" customWidth="1"/>
    <col min="4629" max="4629" width="2.140625" style="11" customWidth="1"/>
    <col min="4630" max="4630" width="6.42578125" style="11" customWidth="1"/>
    <col min="4631" max="4631" width="4" style="11" customWidth="1"/>
    <col min="4632" max="4632" width="1.5703125" style="11" customWidth="1"/>
    <col min="4633" max="4633" width="4" style="11" customWidth="1"/>
    <col min="4634" max="4634" width="6.42578125" style="11" customWidth="1"/>
    <col min="4635" max="4635" width="0.5703125" style="11" customWidth="1"/>
    <col min="4636" max="4636" width="3.42578125" style="11" customWidth="1"/>
    <col min="4637" max="4637" width="15.42578125" style="11" customWidth="1"/>
    <col min="4638" max="4638" width="9.140625" style="11"/>
    <col min="4639" max="4639" width="15.7109375" style="11" customWidth="1"/>
    <col min="4640" max="4855" width="9.140625" style="11"/>
    <col min="4856" max="4856" width="2.7109375" style="11" bestFit="1" customWidth="1"/>
    <col min="4857" max="4857" width="16" style="11" customWidth="1"/>
    <col min="4858" max="4858" width="21.42578125" style="11" customWidth="1"/>
    <col min="4859" max="4859" width="2.140625" style="11" customWidth="1"/>
    <col min="4860" max="4860" width="2.7109375" style="11" customWidth="1"/>
    <col min="4861" max="4862" width="2.140625" style="11" customWidth="1"/>
    <col min="4863" max="4863" width="2.7109375" style="11" customWidth="1"/>
    <col min="4864" max="4865" width="2.140625" style="11" customWidth="1"/>
    <col min="4866" max="4866" width="2.5703125" style="11" customWidth="1"/>
    <col min="4867" max="4871" width="2.140625" style="11" customWidth="1"/>
    <col min="4872" max="4872" width="2" style="11" customWidth="1"/>
    <col min="4873" max="4877" width="2.140625" style="11" customWidth="1"/>
    <col min="4878" max="4878" width="1.85546875" style="11" customWidth="1"/>
    <col min="4879" max="4880" width="2.140625" style="11" customWidth="1"/>
    <col min="4881" max="4881" width="1.85546875" style="11" customWidth="1"/>
    <col min="4882" max="4883" width="2.140625" style="11" customWidth="1"/>
    <col min="4884" max="4884" width="1.85546875" style="11" customWidth="1"/>
    <col min="4885" max="4885" width="2.140625" style="11" customWidth="1"/>
    <col min="4886" max="4886" width="6.42578125" style="11" customWidth="1"/>
    <col min="4887" max="4887" width="4" style="11" customWidth="1"/>
    <col min="4888" max="4888" width="1.5703125" style="11" customWidth="1"/>
    <col min="4889" max="4889" width="4" style="11" customWidth="1"/>
    <col min="4890" max="4890" width="6.42578125" style="11" customWidth="1"/>
    <col min="4891" max="4891" width="0.5703125" style="11" customWidth="1"/>
    <col min="4892" max="4892" width="3.42578125" style="11" customWidth="1"/>
    <col min="4893" max="4893" width="15.42578125" style="11" customWidth="1"/>
    <col min="4894" max="4894" width="9.140625" style="11"/>
    <col min="4895" max="4895" width="15.7109375" style="11" customWidth="1"/>
    <col min="4896" max="5111" width="9.140625" style="11"/>
    <col min="5112" max="5112" width="2.7109375" style="11" bestFit="1" customWidth="1"/>
    <col min="5113" max="5113" width="16" style="11" customWidth="1"/>
    <col min="5114" max="5114" width="21.42578125" style="11" customWidth="1"/>
    <col min="5115" max="5115" width="2.140625" style="11" customWidth="1"/>
    <col min="5116" max="5116" width="2.7109375" style="11" customWidth="1"/>
    <col min="5117" max="5118" width="2.140625" style="11" customWidth="1"/>
    <col min="5119" max="5119" width="2.7109375" style="11" customWidth="1"/>
    <col min="5120" max="5121" width="2.140625" style="11" customWidth="1"/>
    <col min="5122" max="5122" width="2.5703125" style="11" customWidth="1"/>
    <col min="5123" max="5127" width="2.140625" style="11" customWidth="1"/>
    <col min="5128" max="5128" width="2" style="11" customWidth="1"/>
    <col min="5129" max="5133" width="2.140625" style="11" customWidth="1"/>
    <col min="5134" max="5134" width="1.85546875" style="11" customWidth="1"/>
    <col min="5135" max="5136" width="2.140625" style="11" customWidth="1"/>
    <col min="5137" max="5137" width="1.85546875" style="11" customWidth="1"/>
    <col min="5138" max="5139" width="2.140625" style="11" customWidth="1"/>
    <col min="5140" max="5140" width="1.85546875" style="11" customWidth="1"/>
    <col min="5141" max="5141" width="2.140625" style="11" customWidth="1"/>
    <col min="5142" max="5142" width="6.42578125" style="11" customWidth="1"/>
    <col min="5143" max="5143" width="4" style="11" customWidth="1"/>
    <col min="5144" max="5144" width="1.5703125" style="11" customWidth="1"/>
    <col min="5145" max="5145" width="4" style="11" customWidth="1"/>
    <col min="5146" max="5146" width="6.42578125" style="11" customWidth="1"/>
    <col min="5147" max="5147" width="0.5703125" style="11" customWidth="1"/>
    <col min="5148" max="5148" width="3.42578125" style="11" customWidth="1"/>
    <col min="5149" max="5149" width="15.42578125" style="11" customWidth="1"/>
    <col min="5150" max="5150" width="9.140625" style="11"/>
    <col min="5151" max="5151" width="15.7109375" style="11" customWidth="1"/>
    <col min="5152" max="5367" width="9.140625" style="11"/>
    <col min="5368" max="5368" width="2.7109375" style="11" bestFit="1" customWidth="1"/>
    <col min="5369" max="5369" width="16" style="11" customWidth="1"/>
    <col min="5370" max="5370" width="21.42578125" style="11" customWidth="1"/>
    <col min="5371" max="5371" width="2.140625" style="11" customWidth="1"/>
    <col min="5372" max="5372" width="2.7109375" style="11" customWidth="1"/>
    <col min="5373" max="5374" width="2.140625" style="11" customWidth="1"/>
    <col min="5375" max="5375" width="2.7109375" style="11" customWidth="1"/>
    <col min="5376" max="5377" width="2.140625" style="11" customWidth="1"/>
    <col min="5378" max="5378" width="2.5703125" style="11" customWidth="1"/>
    <col min="5379" max="5383" width="2.140625" style="11" customWidth="1"/>
    <col min="5384" max="5384" width="2" style="11" customWidth="1"/>
    <col min="5385" max="5389" width="2.140625" style="11" customWidth="1"/>
    <col min="5390" max="5390" width="1.85546875" style="11" customWidth="1"/>
    <col min="5391" max="5392" width="2.140625" style="11" customWidth="1"/>
    <col min="5393" max="5393" width="1.85546875" style="11" customWidth="1"/>
    <col min="5394" max="5395" width="2.140625" style="11" customWidth="1"/>
    <col min="5396" max="5396" width="1.85546875" style="11" customWidth="1"/>
    <col min="5397" max="5397" width="2.140625" style="11" customWidth="1"/>
    <col min="5398" max="5398" width="6.42578125" style="11" customWidth="1"/>
    <col min="5399" max="5399" width="4" style="11" customWidth="1"/>
    <col min="5400" max="5400" width="1.5703125" style="11" customWidth="1"/>
    <col min="5401" max="5401" width="4" style="11" customWidth="1"/>
    <col min="5402" max="5402" width="6.42578125" style="11" customWidth="1"/>
    <col min="5403" max="5403" width="0.5703125" style="11" customWidth="1"/>
    <col min="5404" max="5404" width="3.42578125" style="11" customWidth="1"/>
    <col min="5405" max="5405" width="15.42578125" style="11" customWidth="1"/>
    <col min="5406" max="5406" width="9.140625" style="11"/>
    <col min="5407" max="5407" width="15.7109375" style="11" customWidth="1"/>
    <col min="5408" max="5623" width="9.140625" style="11"/>
    <col min="5624" max="5624" width="2.7109375" style="11" bestFit="1" customWidth="1"/>
    <col min="5625" max="5625" width="16" style="11" customWidth="1"/>
    <col min="5626" max="5626" width="21.42578125" style="11" customWidth="1"/>
    <col min="5627" max="5627" width="2.140625" style="11" customWidth="1"/>
    <col min="5628" max="5628" width="2.7109375" style="11" customWidth="1"/>
    <col min="5629" max="5630" width="2.140625" style="11" customWidth="1"/>
    <col min="5631" max="5631" width="2.7109375" style="11" customWidth="1"/>
    <col min="5632" max="5633" width="2.140625" style="11" customWidth="1"/>
    <col min="5634" max="5634" width="2.5703125" style="11" customWidth="1"/>
    <col min="5635" max="5639" width="2.140625" style="11" customWidth="1"/>
    <col min="5640" max="5640" width="2" style="11" customWidth="1"/>
    <col min="5641" max="5645" width="2.140625" style="11" customWidth="1"/>
    <col min="5646" max="5646" width="1.85546875" style="11" customWidth="1"/>
    <col min="5647" max="5648" width="2.140625" style="11" customWidth="1"/>
    <col min="5649" max="5649" width="1.85546875" style="11" customWidth="1"/>
    <col min="5650" max="5651" width="2.140625" style="11" customWidth="1"/>
    <col min="5652" max="5652" width="1.85546875" style="11" customWidth="1"/>
    <col min="5653" max="5653" width="2.140625" style="11" customWidth="1"/>
    <col min="5654" max="5654" width="6.42578125" style="11" customWidth="1"/>
    <col min="5655" max="5655" width="4" style="11" customWidth="1"/>
    <col min="5656" max="5656" width="1.5703125" style="11" customWidth="1"/>
    <col min="5657" max="5657" width="4" style="11" customWidth="1"/>
    <col min="5658" max="5658" width="6.42578125" style="11" customWidth="1"/>
    <col min="5659" max="5659" width="0.5703125" style="11" customWidth="1"/>
    <col min="5660" max="5660" width="3.42578125" style="11" customWidth="1"/>
    <col min="5661" max="5661" width="15.42578125" style="11" customWidth="1"/>
    <col min="5662" max="5662" width="9.140625" style="11"/>
    <col min="5663" max="5663" width="15.7109375" style="11" customWidth="1"/>
    <col min="5664" max="5879" width="9.140625" style="11"/>
    <col min="5880" max="5880" width="2.7109375" style="11" bestFit="1" customWidth="1"/>
    <col min="5881" max="5881" width="16" style="11" customWidth="1"/>
    <col min="5882" max="5882" width="21.42578125" style="11" customWidth="1"/>
    <col min="5883" max="5883" width="2.140625" style="11" customWidth="1"/>
    <col min="5884" max="5884" width="2.7109375" style="11" customWidth="1"/>
    <col min="5885" max="5886" width="2.140625" style="11" customWidth="1"/>
    <col min="5887" max="5887" width="2.7109375" style="11" customWidth="1"/>
    <col min="5888" max="5889" width="2.140625" style="11" customWidth="1"/>
    <col min="5890" max="5890" width="2.5703125" style="11" customWidth="1"/>
    <col min="5891" max="5895" width="2.140625" style="11" customWidth="1"/>
    <col min="5896" max="5896" width="2" style="11" customWidth="1"/>
    <col min="5897" max="5901" width="2.140625" style="11" customWidth="1"/>
    <col min="5902" max="5902" width="1.85546875" style="11" customWidth="1"/>
    <col min="5903" max="5904" width="2.140625" style="11" customWidth="1"/>
    <col min="5905" max="5905" width="1.85546875" style="11" customWidth="1"/>
    <col min="5906" max="5907" width="2.140625" style="11" customWidth="1"/>
    <col min="5908" max="5908" width="1.85546875" style="11" customWidth="1"/>
    <col min="5909" max="5909" width="2.140625" style="11" customWidth="1"/>
    <col min="5910" max="5910" width="6.42578125" style="11" customWidth="1"/>
    <col min="5911" max="5911" width="4" style="11" customWidth="1"/>
    <col min="5912" max="5912" width="1.5703125" style="11" customWidth="1"/>
    <col min="5913" max="5913" width="4" style="11" customWidth="1"/>
    <col min="5914" max="5914" width="6.42578125" style="11" customWidth="1"/>
    <col min="5915" max="5915" width="0.5703125" style="11" customWidth="1"/>
    <col min="5916" max="5916" width="3.42578125" style="11" customWidth="1"/>
    <col min="5917" max="5917" width="15.42578125" style="11" customWidth="1"/>
    <col min="5918" max="5918" width="9.140625" style="11"/>
    <col min="5919" max="5919" width="15.7109375" style="11" customWidth="1"/>
    <col min="5920" max="6135" width="9.140625" style="11"/>
    <col min="6136" max="6136" width="2.7109375" style="11" bestFit="1" customWidth="1"/>
    <col min="6137" max="6137" width="16" style="11" customWidth="1"/>
    <col min="6138" max="6138" width="21.42578125" style="11" customWidth="1"/>
    <col min="6139" max="6139" width="2.140625" style="11" customWidth="1"/>
    <col min="6140" max="6140" width="2.7109375" style="11" customWidth="1"/>
    <col min="6141" max="6142" width="2.140625" style="11" customWidth="1"/>
    <col min="6143" max="6143" width="2.7109375" style="11" customWidth="1"/>
    <col min="6144" max="6145" width="2.140625" style="11" customWidth="1"/>
    <col min="6146" max="6146" width="2.5703125" style="11" customWidth="1"/>
    <col min="6147" max="6151" width="2.140625" style="11" customWidth="1"/>
    <col min="6152" max="6152" width="2" style="11" customWidth="1"/>
    <col min="6153" max="6157" width="2.140625" style="11" customWidth="1"/>
    <col min="6158" max="6158" width="1.85546875" style="11" customWidth="1"/>
    <col min="6159" max="6160" width="2.140625" style="11" customWidth="1"/>
    <col min="6161" max="6161" width="1.85546875" style="11" customWidth="1"/>
    <col min="6162" max="6163" width="2.140625" style="11" customWidth="1"/>
    <col min="6164" max="6164" width="1.85546875" style="11" customWidth="1"/>
    <col min="6165" max="6165" width="2.140625" style="11" customWidth="1"/>
    <col min="6166" max="6166" width="6.42578125" style="11" customWidth="1"/>
    <col min="6167" max="6167" width="4" style="11" customWidth="1"/>
    <col min="6168" max="6168" width="1.5703125" style="11" customWidth="1"/>
    <col min="6169" max="6169" width="4" style="11" customWidth="1"/>
    <col min="6170" max="6170" width="6.42578125" style="11" customWidth="1"/>
    <col min="6171" max="6171" width="0.5703125" style="11" customWidth="1"/>
    <col min="6172" max="6172" width="3.42578125" style="11" customWidth="1"/>
    <col min="6173" max="6173" width="15.42578125" style="11" customWidth="1"/>
    <col min="6174" max="6174" width="9.140625" style="11"/>
    <col min="6175" max="6175" width="15.7109375" style="11" customWidth="1"/>
    <col min="6176" max="6391" width="9.140625" style="11"/>
    <col min="6392" max="6392" width="2.7109375" style="11" bestFit="1" customWidth="1"/>
    <col min="6393" max="6393" width="16" style="11" customWidth="1"/>
    <col min="6394" max="6394" width="21.42578125" style="11" customWidth="1"/>
    <col min="6395" max="6395" width="2.140625" style="11" customWidth="1"/>
    <col min="6396" max="6396" width="2.7109375" style="11" customWidth="1"/>
    <col min="6397" max="6398" width="2.140625" style="11" customWidth="1"/>
    <col min="6399" max="6399" width="2.7109375" style="11" customWidth="1"/>
    <col min="6400" max="6401" width="2.140625" style="11" customWidth="1"/>
    <col min="6402" max="6402" width="2.5703125" style="11" customWidth="1"/>
    <col min="6403" max="6407" width="2.140625" style="11" customWidth="1"/>
    <col min="6408" max="6408" width="2" style="11" customWidth="1"/>
    <col min="6409" max="6413" width="2.140625" style="11" customWidth="1"/>
    <col min="6414" max="6414" width="1.85546875" style="11" customWidth="1"/>
    <col min="6415" max="6416" width="2.140625" style="11" customWidth="1"/>
    <col min="6417" max="6417" width="1.85546875" style="11" customWidth="1"/>
    <col min="6418" max="6419" width="2.140625" style="11" customWidth="1"/>
    <col min="6420" max="6420" width="1.85546875" style="11" customWidth="1"/>
    <col min="6421" max="6421" width="2.140625" style="11" customWidth="1"/>
    <col min="6422" max="6422" width="6.42578125" style="11" customWidth="1"/>
    <col min="6423" max="6423" width="4" style="11" customWidth="1"/>
    <col min="6424" max="6424" width="1.5703125" style="11" customWidth="1"/>
    <col min="6425" max="6425" width="4" style="11" customWidth="1"/>
    <col min="6426" max="6426" width="6.42578125" style="11" customWidth="1"/>
    <col min="6427" max="6427" width="0.5703125" style="11" customWidth="1"/>
    <col min="6428" max="6428" width="3.42578125" style="11" customWidth="1"/>
    <col min="6429" max="6429" width="15.42578125" style="11" customWidth="1"/>
    <col min="6430" max="6430" width="9.140625" style="11"/>
    <col min="6431" max="6431" width="15.7109375" style="11" customWidth="1"/>
    <col min="6432" max="6647" width="9.140625" style="11"/>
    <col min="6648" max="6648" width="2.7109375" style="11" bestFit="1" customWidth="1"/>
    <col min="6649" max="6649" width="16" style="11" customWidth="1"/>
    <col min="6650" max="6650" width="21.42578125" style="11" customWidth="1"/>
    <col min="6651" max="6651" width="2.140625" style="11" customWidth="1"/>
    <col min="6652" max="6652" width="2.7109375" style="11" customWidth="1"/>
    <col min="6653" max="6654" width="2.140625" style="11" customWidth="1"/>
    <col min="6655" max="6655" width="2.7109375" style="11" customWidth="1"/>
    <col min="6656" max="6657" width="2.140625" style="11" customWidth="1"/>
    <col min="6658" max="6658" width="2.5703125" style="11" customWidth="1"/>
    <col min="6659" max="6663" width="2.140625" style="11" customWidth="1"/>
    <col min="6664" max="6664" width="2" style="11" customWidth="1"/>
    <col min="6665" max="6669" width="2.140625" style="11" customWidth="1"/>
    <col min="6670" max="6670" width="1.85546875" style="11" customWidth="1"/>
    <col min="6671" max="6672" width="2.140625" style="11" customWidth="1"/>
    <col min="6673" max="6673" width="1.85546875" style="11" customWidth="1"/>
    <col min="6674" max="6675" width="2.140625" style="11" customWidth="1"/>
    <col min="6676" max="6676" width="1.85546875" style="11" customWidth="1"/>
    <col min="6677" max="6677" width="2.140625" style="11" customWidth="1"/>
    <col min="6678" max="6678" width="6.42578125" style="11" customWidth="1"/>
    <col min="6679" max="6679" width="4" style="11" customWidth="1"/>
    <col min="6680" max="6680" width="1.5703125" style="11" customWidth="1"/>
    <col min="6681" max="6681" width="4" style="11" customWidth="1"/>
    <col min="6682" max="6682" width="6.42578125" style="11" customWidth="1"/>
    <col min="6683" max="6683" width="0.5703125" style="11" customWidth="1"/>
    <col min="6684" max="6684" width="3.42578125" style="11" customWidth="1"/>
    <col min="6685" max="6685" width="15.42578125" style="11" customWidth="1"/>
    <col min="6686" max="6686" width="9.140625" style="11"/>
    <col min="6687" max="6687" width="15.7109375" style="11" customWidth="1"/>
    <col min="6688" max="6903" width="9.140625" style="11"/>
    <col min="6904" max="6904" width="2.7109375" style="11" bestFit="1" customWidth="1"/>
    <col min="6905" max="6905" width="16" style="11" customWidth="1"/>
    <col min="6906" max="6906" width="21.42578125" style="11" customWidth="1"/>
    <col min="6907" max="6907" width="2.140625" style="11" customWidth="1"/>
    <col min="6908" max="6908" width="2.7109375" style="11" customWidth="1"/>
    <col min="6909" max="6910" width="2.140625" style="11" customWidth="1"/>
    <col min="6911" max="6911" width="2.7109375" style="11" customWidth="1"/>
    <col min="6912" max="6913" width="2.140625" style="11" customWidth="1"/>
    <col min="6914" max="6914" width="2.5703125" style="11" customWidth="1"/>
    <col min="6915" max="6919" width="2.140625" style="11" customWidth="1"/>
    <col min="6920" max="6920" width="2" style="11" customWidth="1"/>
    <col min="6921" max="6925" width="2.140625" style="11" customWidth="1"/>
    <col min="6926" max="6926" width="1.85546875" style="11" customWidth="1"/>
    <col min="6927" max="6928" width="2.140625" style="11" customWidth="1"/>
    <col min="6929" max="6929" width="1.85546875" style="11" customWidth="1"/>
    <col min="6930" max="6931" width="2.140625" style="11" customWidth="1"/>
    <col min="6932" max="6932" width="1.85546875" style="11" customWidth="1"/>
    <col min="6933" max="6933" width="2.140625" style="11" customWidth="1"/>
    <col min="6934" max="6934" width="6.42578125" style="11" customWidth="1"/>
    <col min="6935" max="6935" width="4" style="11" customWidth="1"/>
    <col min="6936" max="6936" width="1.5703125" style="11" customWidth="1"/>
    <col min="6937" max="6937" width="4" style="11" customWidth="1"/>
    <col min="6938" max="6938" width="6.42578125" style="11" customWidth="1"/>
    <col min="6939" max="6939" width="0.5703125" style="11" customWidth="1"/>
    <col min="6940" max="6940" width="3.42578125" style="11" customWidth="1"/>
    <col min="6941" max="6941" width="15.42578125" style="11" customWidth="1"/>
    <col min="6942" max="6942" width="9.140625" style="11"/>
    <col min="6943" max="6943" width="15.7109375" style="11" customWidth="1"/>
    <col min="6944" max="7159" width="9.140625" style="11"/>
    <col min="7160" max="7160" width="2.7109375" style="11" bestFit="1" customWidth="1"/>
    <col min="7161" max="7161" width="16" style="11" customWidth="1"/>
    <col min="7162" max="7162" width="21.42578125" style="11" customWidth="1"/>
    <col min="7163" max="7163" width="2.140625" style="11" customWidth="1"/>
    <col min="7164" max="7164" width="2.7109375" style="11" customWidth="1"/>
    <col min="7165" max="7166" width="2.140625" style="11" customWidth="1"/>
    <col min="7167" max="7167" width="2.7109375" style="11" customWidth="1"/>
    <col min="7168" max="7169" width="2.140625" style="11" customWidth="1"/>
    <col min="7170" max="7170" width="2.5703125" style="11" customWidth="1"/>
    <col min="7171" max="7175" width="2.140625" style="11" customWidth="1"/>
    <col min="7176" max="7176" width="2" style="11" customWidth="1"/>
    <col min="7177" max="7181" width="2.140625" style="11" customWidth="1"/>
    <col min="7182" max="7182" width="1.85546875" style="11" customWidth="1"/>
    <col min="7183" max="7184" width="2.140625" style="11" customWidth="1"/>
    <col min="7185" max="7185" width="1.85546875" style="11" customWidth="1"/>
    <col min="7186" max="7187" width="2.140625" style="11" customWidth="1"/>
    <col min="7188" max="7188" width="1.85546875" style="11" customWidth="1"/>
    <col min="7189" max="7189" width="2.140625" style="11" customWidth="1"/>
    <col min="7190" max="7190" width="6.42578125" style="11" customWidth="1"/>
    <col min="7191" max="7191" width="4" style="11" customWidth="1"/>
    <col min="7192" max="7192" width="1.5703125" style="11" customWidth="1"/>
    <col min="7193" max="7193" width="4" style="11" customWidth="1"/>
    <col min="7194" max="7194" width="6.42578125" style="11" customWidth="1"/>
    <col min="7195" max="7195" width="0.5703125" style="11" customWidth="1"/>
    <col min="7196" max="7196" width="3.42578125" style="11" customWidth="1"/>
    <col min="7197" max="7197" width="15.42578125" style="11" customWidth="1"/>
    <col min="7198" max="7198" width="9.140625" style="11"/>
    <col min="7199" max="7199" width="15.7109375" style="11" customWidth="1"/>
    <col min="7200" max="7415" width="9.140625" style="11"/>
    <col min="7416" max="7416" width="2.7109375" style="11" bestFit="1" customWidth="1"/>
    <col min="7417" max="7417" width="16" style="11" customWidth="1"/>
    <col min="7418" max="7418" width="21.42578125" style="11" customWidth="1"/>
    <col min="7419" max="7419" width="2.140625" style="11" customWidth="1"/>
    <col min="7420" max="7420" width="2.7109375" style="11" customWidth="1"/>
    <col min="7421" max="7422" width="2.140625" style="11" customWidth="1"/>
    <col min="7423" max="7423" width="2.7109375" style="11" customWidth="1"/>
    <col min="7424" max="7425" width="2.140625" style="11" customWidth="1"/>
    <col min="7426" max="7426" width="2.5703125" style="11" customWidth="1"/>
    <col min="7427" max="7431" width="2.140625" style="11" customWidth="1"/>
    <col min="7432" max="7432" width="2" style="11" customWidth="1"/>
    <col min="7433" max="7437" width="2.140625" style="11" customWidth="1"/>
    <col min="7438" max="7438" width="1.85546875" style="11" customWidth="1"/>
    <col min="7439" max="7440" width="2.140625" style="11" customWidth="1"/>
    <col min="7441" max="7441" width="1.85546875" style="11" customWidth="1"/>
    <col min="7442" max="7443" width="2.140625" style="11" customWidth="1"/>
    <col min="7444" max="7444" width="1.85546875" style="11" customWidth="1"/>
    <col min="7445" max="7445" width="2.140625" style="11" customWidth="1"/>
    <col min="7446" max="7446" width="6.42578125" style="11" customWidth="1"/>
    <col min="7447" max="7447" width="4" style="11" customWidth="1"/>
    <col min="7448" max="7448" width="1.5703125" style="11" customWidth="1"/>
    <col min="7449" max="7449" width="4" style="11" customWidth="1"/>
    <col min="7450" max="7450" width="6.42578125" style="11" customWidth="1"/>
    <col min="7451" max="7451" width="0.5703125" style="11" customWidth="1"/>
    <col min="7452" max="7452" width="3.42578125" style="11" customWidth="1"/>
    <col min="7453" max="7453" width="15.42578125" style="11" customWidth="1"/>
    <col min="7454" max="7454" width="9.140625" style="11"/>
    <col min="7455" max="7455" width="15.7109375" style="11" customWidth="1"/>
    <col min="7456" max="7671" width="9.140625" style="11"/>
    <col min="7672" max="7672" width="2.7109375" style="11" bestFit="1" customWidth="1"/>
    <col min="7673" max="7673" width="16" style="11" customWidth="1"/>
    <col min="7674" max="7674" width="21.42578125" style="11" customWidth="1"/>
    <col min="7675" max="7675" width="2.140625" style="11" customWidth="1"/>
    <col min="7676" max="7676" width="2.7109375" style="11" customWidth="1"/>
    <col min="7677" max="7678" width="2.140625" style="11" customWidth="1"/>
    <col min="7679" max="7679" width="2.7109375" style="11" customWidth="1"/>
    <col min="7680" max="7681" width="2.140625" style="11" customWidth="1"/>
    <col min="7682" max="7682" width="2.5703125" style="11" customWidth="1"/>
    <col min="7683" max="7687" width="2.140625" style="11" customWidth="1"/>
    <col min="7688" max="7688" width="2" style="11" customWidth="1"/>
    <col min="7689" max="7693" width="2.140625" style="11" customWidth="1"/>
    <col min="7694" max="7694" width="1.85546875" style="11" customWidth="1"/>
    <col min="7695" max="7696" width="2.140625" style="11" customWidth="1"/>
    <col min="7697" max="7697" width="1.85546875" style="11" customWidth="1"/>
    <col min="7698" max="7699" width="2.140625" style="11" customWidth="1"/>
    <col min="7700" max="7700" width="1.85546875" style="11" customWidth="1"/>
    <col min="7701" max="7701" width="2.140625" style="11" customWidth="1"/>
    <col min="7702" max="7702" width="6.42578125" style="11" customWidth="1"/>
    <col min="7703" max="7703" width="4" style="11" customWidth="1"/>
    <col min="7704" max="7704" width="1.5703125" style="11" customWidth="1"/>
    <col min="7705" max="7705" width="4" style="11" customWidth="1"/>
    <col min="7706" max="7706" width="6.42578125" style="11" customWidth="1"/>
    <col min="7707" max="7707" width="0.5703125" style="11" customWidth="1"/>
    <col min="7708" max="7708" width="3.42578125" style="11" customWidth="1"/>
    <col min="7709" max="7709" width="15.42578125" style="11" customWidth="1"/>
    <col min="7710" max="7710" width="9.140625" style="11"/>
    <col min="7711" max="7711" width="15.7109375" style="11" customWidth="1"/>
    <col min="7712" max="7927" width="9.140625" style="11"/>
    <col min="7928" max="7928" width="2.7109375" style="11" bestFit="1" customWidth="1"/>
    <col min="7929" max="7929" width="16" style="11" customWidth="1"/>
    <col min="7930" max="7930" width="21.42578125" style="11" customWidth="1"/>
    <col min="7931" max="7931" width="2.140625" style="11" customWidth="1"/>
    <col min="7932" max="7932" width="2.7109375" style="11" customWidth="1"/>
    <col min="7933" max="7934" width="2.140625" style="11" customWidth="1"/>
    <col min="7935" max="7935" width="2.7109375" style="11" customWidth="1"/>
    <col min="7936" max="7937" width="2.140625" style="11" customWidth="1"/>
    <col min="7938" max="7938" width="2.5703125" style="11" customWidth="1"/>
    <col min="7939" max="7943" width="2.140625" style="11" customWidth="1"/>
    <col min="7944" max="7944" width="2" style="11" customWidth="1"/>
    <col min="7945" max="7949" width="2.140625" style="11" customWidth="1"/>
    <col min="7950" max="7950" width="1.85546875" style="11" customWidth="1"/>
    <col min="7951" max="7952" width="2.140625" style="11" customWidth="1"/>
    <col min="7953" max="7953" width="1.85546875" style="11" customWidth="1"/>
    <col min="7954" max="7955" width="2.140625" style="11" customWidth="1"/>
    <col min="7956" max="7956" width="1.85546875" style="11" customWidth="1"/>
    <col min="7957" max="7957" width="2.140625" style="11" customWidth="1"/>
    <col min="7958" max="7958" width="6.42578125" style="11" customWidth="1"/>
    <col min="7959" max="7959" width="4" style="11" customWidth="1"/>
    <col min="7960" max="7960" width="1.5703125" style="11" customWidth="1"/>
    <col min="7961" max="7961" width="4" style="11" customWidth="1"/>
    <col min="7962" max="7962" width="6.42578125" style="11" customWidth="1"/>
    <col min="7963" max="7963" width="0.5703125" style="11" customWidth="1"/>
    <col min="7964" max="7964" width="3.42578125" style="11" customWidth="1"/>
    <col min="7965" max="7965" width="15.42578125" style="11" customWidth="1"/>
    <col min="7966" max="7966" width="9.140625" style="11"/>
    <col min="7967" max="7967" width="15.7109375" style="11" customWidth="1"/>
    <col min="7968" max="8183" width="9.140625" style="11"/>
    <col min="8184" max="8184" width="2.7109375" style="11" bestFit="1" customWidth="1"/>
    <col min="8185" max="8185" width="16" style="11" customWidth="1"/>
    <col min="8186" max="8186" width="21.42578125" style="11" customWidth="1"/>
    <col min="8187" max="8187" width="2.140625" style="11" customWidth="1"/>
    <col min="8188" max="8188" width="2.7109375" style="11" customWidth="1"/>
    <col min="8189" max="8190" width="2.140625" style="11" customWidth="1"/>
    <col min="8191" max="8191" width="2.7109375" style="11" customWidth="1"/>
    <col min="8192" max="8193" width="2.140625" style="11" customWidth="1"/>
    <col min="8194" max="8194" width="2.5703125" style="11" customWidth="1"/>
    <col min="8195" max="8199" width="2.140625" style="11" customWidth="1"/>
    <col min="8200" max="8200" width="2" style="11" customWidth="1"/>
    <col min="8201" max="8205" width="2.140625" style="11" customWidth="1"/>
    <col min="8206" max="8206" width="1.85546875" style="11" customWidth="1"/>
    <col min="8207" max="8208" width="2.140625" style="11" customWidth="1"/>
    <col min="8209" max="8209" width="1.85546875" style="11" customWidth="1"/>
    <col min="8210" max="8211" width="2.140625" style="11" customWidth="1"/>
    <col min="8212" max="8212" width="1.85546875" style="11" customWidth="1"/>
    <col min="8213" max="8213" width="2.140625" style="11" customWidth="1"/>
    <col min="8214" max="8214" width="6.42578125" style="11" customWidth="1"/>
    <col min="8215" max="8215" width="4" style="11" customWidth="1"/>
    <col min="8216" max="8216" width="1.5703125" style="11" customWidth="1"/>
    <col min="8217" max="8217" width="4" style="11" customWidth="1"/>
    <col min="8218" max="8218" width="6.42578125" style="11" customWidth="1"/>
    <col min="8219" max="8219" width="0.5703125" style="11" customWidth="1"/>
    <col min="8220" max="8220" width="3.42578125" style="11" customWidth="1"/>
    <col min="8221" max="8221" width="15.42578125" style="11" customWidth="1"/>
    <col min="8222" max="8222" width="9.140625" style="11"/>
    <col min="8223" max="8223" width="15.7109375" style="11" customWidth="1"/>
    <col min="8224" max="8439" width="9.140625" style="11"/>
    <col min="8440" max="8440" width="2.7109375" style="11" bestFit="1" customWidth="1"/>
    <col min="8441" max="8441" width="16" style="11" customWidth="1"/>
    <col min="8442" max="8442" width="21.42578125" style="11" customWidth="1"/>
    <col min="8443" max="8443" width="2.140625" style="11" customWidth="1"/>
    <col min="8444" max="8444" width="2.7109375" style="11" customWidth="1"/>
    <col min="8445" max="8446" width="2.140625" style="11" customWidth="1"/>
    <col min="8447" max="8447" width="2.7109375" style="11" customWidth="1"/>
    <col min="8448" max="8449" width="2.140625" style="11" customWidth="1"/>
    <col min="8450" max="8450" width="2.5703125" style="11" customWidth="1"/>
    <col min="8451" max="8455" width="2.140625" style="11" customWidth="1"/>
    <col min="8456" max="8456" width="2" style="11" customWidth="1"/>
    <col min="8457" max="8461" width="2.140625" style="11" customWidth="1"/>
    <col min="8462" max="8462" width="1.85546875" style="11" customWidth="1"/>
    <col min="8463" max="8464" width="2.140625" style="11" customWidth="1"/>
    <col min="8465" max="8465" width="1.85546875" style="11" customWidth="1"/>
    <col min="8466" max="8467" width="2.140625" style="11" customWidth="1"/>
    <col min="8468" max="8468" width="1.85546875" style="11" customWidth="1"/>
    <col min="8469" max="8469" width="2.140625" style="11" customWidth="1"/>
    <col min="8470" max="8470" width="6.42578125" style="11" customWidth="1"/>
    <col min="8471" max="8471" width="4" style="11" customWidth="1"/>
    <col min="8472" max="8472" width="1.5703125" style="11" customWidth="1"/>
    <col min="8473" max="8473" width="4" style="11" customWidth="1"/>
    <col min="8474" max="8474" width="6.42578125" style="11" customWidth="1"/>
    <col min="8475" max="8475" width="0.5703125" style="11" customWidth="1"/>
    <col min="8476" max="8476" width="3.42578125" style="11" customWidth="1"/>
    <col min="8477" max="8477" width="15.42578125" style="11" customWidth="1"/>
    <col min="8478" max="8478" width="9.140625" style="11"/>
    <col min="8479" max="8479" width="15.7109375" style="11" customWidth="1"/>
    <col min="8480" max="8695" width="9.140625" style="11"/>
    <col min="8696" max="8696" width="2.7109375" style="11" bestFit="1" customWidth="1"/>
    <col min="8697" max="8697" width="16" style="11" customWidth="1"/>
    <col min="8698" max="8698" width="21.42578125" style="11" customWidth="1"/>
    <col min="8699" max="8699" width="2.140625" style="11" customWidth="1"/>
    <col min="8700" max="8700" width="2.7109375" style="11" customWidth="1"/>
    <col min="8701" max="8702" width="2.140625" style="11" customWidth="1"/>
    <col min="8703" max="8703" width="2.7109375" style="11" customWidth="1"/>
    <col min="8704" max="8705" width="2.140625" style="11" customWidth="1"/>
    <col min="8706" max="8706" width="2.5703125" style="11" customWidth="1"/>
    <col min="8707" max="8711" width="2.140625" style="11" customWidth="1"/>
    <col min="8712" max="8712" width="2" style="11" customWidth="1"/>
    <col min="8713" max="8717" width="2.140625" style="11" customWidth="1"/>
    <col min="8718" max="8718" width="1.85546875" style="11" customWidth="1"/>
    <col min="8719" max="8720" width="2.140625" style="11" customWidth="1"/>
    <col min="8721" max="8721" width="1.85546875" style="11" customWidth="1"/>
    <col min="8722" max="8723" width="2.140625" style="11" customWidth="1"/>
    <col min="8724" max="8724" width="1.85546875" style="11" customWidth="1"/>
    <col min="8725" max="8725" width="2.140625" style="11" customWidth="1"/>
    <col min="8726" max="8726" width="6.42578125" style="11" customWidth="1"/>
    <col min="8727" max="8727" width="4" style="11" customWidth="1"/>
    <col min="8728" max="8728" width="1.5703125" style="11" customWidth="1"/>
    <col min="8729" max="8729" width="4" style="11" customWidth="1"/>
    <col min="8730" max="8730" width="6.42578125" style="11" customWidth="1"/>
    <col min="8731" max="8731" width="0.5703125" style="11" customWidth="1"/>
    <col min="8732" max="8732" width="3.42578125" style="11" customWidth="1"/>
    <col min="8733" max="8733" width="15.42578125" style="11" customWidth="1"/>
    <col min="8734" max="8734" width="9.140625" style="11"/>
    <col min="8735" max="8735" width="15.7109375" style="11" customWidth="1"/>
    <col min="8736" max="8951" width="9.140625" style="11"/>
    <col min="8952" max="8952" width="2.7109375" style="11" bestFit="1" customWidth="1"/>
    <col min="8953" max="8953" width="16" style="11" customWidth="1"/>
    <col min="8954" max="8954" width="21.42578125" style="11" customWidth="1"/>
    <col min="8955" max="8955" width="2.140625" style="11" customWidth="1"/>
    <col min="8956" max="8956" width="2.7109375" style="11" customWidth="1"/>
    <col min="8957" max="8958" width="2.140625" style="11" customWidth="1"/>
    <col min="8959" max="8959" width="2.7109375" style="11" customWidth="1"/>
    <col min="8960" max="8961" width="2.140625" style="11" customWidth="1"/>
    <col min="8962" max="8962" width="2.5703125" style="11" customWidth="1"/>
    <col min="8963" max="8967" width="2.140625" style="11" customWidth="1"/>
    <col min="8968" max="8968" width="2" style="11" customWidth="1"/>
    <col min="8969" max="8973" width="2.140625" style="11" customWidth="1"/>
    <col min="8974" max="8974" width="1.85546875" style="11" customWidth="1"/>
    <col min="8975" max="8976" width="2.140625" style="11" customWidth="1"/>
    <col min="8977" max="8977" width="1.85546875" style="11" customWidth="1"/>
    <col min="8978" max="8979" width="2.140625" style="11" customWidth="1"/>
    <col min="8980" max="8980" width="1.85546875" style="11" customWidth="1"/>
    <col min="8981" max="8981" width="2.140625" style="11" customWidth="1"/>
    <col min="8982" max="8982" width="6.42578125" style="11" customWidth="1"/>
    <col min="8983" max="8983" width="4" style="11" customWidth="1"/>
    <col min="8984" max="8984" width="1.5703125" style="11" customWidth="1"/>
    <col min="8985" max="8985" width="4" style="11" customWidth="1"/>
    <col min="8986" max="8986" width="6.42578125" style="11" customWidth="1"/>
    <col min="8987" max="8987" width="0.5703125" style="11" customWidth="1"/>
    <col min="8988" max="8988" width="3.42578125" style="11" customWidth="1"/>
    <col min="8989" max="8989" width="15.42578125" style="11" customWidth="1"/>
    <col min="8990" max="8990" width="9.140625" style="11"/>
    <col min="8991" max="8991" width="15.7109375" style="11" customWidth="1"/>
    <col min="8992" max="9207" width="9.140625" style="11"/>
    <col min="9208" max="9208" width="2.7109375" style="11" bestFit="1" customWidth="1"/>
    <col min="9209" max="9209" width="16" style="11" customWidth="1"/>
    <col min="9210" max="9210" width="21.42578125" style="11" customWidth="1"/>
    <col min="9211" max="9211" width="2.140625" style="11" customWidth="1"/>
    <col min="9212" max="9212" width="2.7109375" style="11" customWidth="1"/>
    <col min="9213" max="9214" width="2.140625" style="11" customWidth="1"/>
    <col min="9215" max="9215" width="2.7109375" style="11" customWidth="1"/>
    <col min="9216" max="9217" width="2.140625" style="11" customWidth="1"/>
    <col min="9218" max="9218" width="2.5703125" style="11" customWidth="1"/>
    <col min="9219" max="9223" width="2.140625" style="11" customWidth="1"/>
    <col min="9224" max="9224" width="2" style="11" customWidth="1"/>
    <col min="9225" max="9229" width="2.140625" style="11" customWidth="1"/>
    <col min="9230" max="9230" width="1.85546875" style="11" customWidth="1"/>
    <col min="9231" max="9232" width="2.140625" style="11" customWidth="1"/>
    <col min="9233" max="9233" width="1.85546875" style="11" customWidth="1"/>
    <col min="9234" max="9235" width="2.140625" style="11" customWidth="1"/>
    <col min="9236" max="9236" width="1.85546875" style="11" customWidth="1"/>
    <col min="9237" max="9237" width="2.140625" style="11" customWidth="1"/>
    <col min="9238" max="9238" width="6.42578125" style="11" customWidth="1"/>
    <col min="9239" max="9239" width="4" style="11" customWidth="1"/>
    <col min="9240" max="9240" width="1.5703125" style="11" customWidth="1"/>
    <col min="9241" max="9241" width="4" style="11" customWidth="1"/>
    <col min="9242" max="9242" width="6.42578125" style="11" customWidth="1"/>
    <col min="9243" max="9243" width="0.5703125" style="11" customWidth="1"/>
    <col min="9244" max="9244" width="3.42578125" style="11" customWidth="1"/>
    <col min="9245" max="9245" width="15.42578125" style="11" customWidth="1"/>
    <col min="9246" max="9246" width="9.140625" style="11"/>
    <col min="9247" max="9247" width="15.7109375" style="11" customWidth="1"/>
    <col min="9248" max="9463" width="9.140625" style="11"/>
    <col min="9464" max="9464" width="2.7109375" style="11" bestFit="1" customWidth="1"/>
    <col min="9465" max="9465" width="16" style="11" customWidth="1"/>
    <col min="9466" max="9466" width="21.42578125" style="11" customWidth="1"/>
    <col min="9467" max="9467" width="2.140625" style="11" customWidth="1"/>
    <col min="9468" max="9468" width="2.7109375" style="11" customWidth="1"/>
    <col min="9469" max="9470" width="2.140625" style="11" customWidth="1"/>
    <col min="9471" max="9471" width="2.7109375" style="11" customWidth="1"/>
    <col min="9472" max="9473" width="2.140625" style="11" customWidth="1"/>
    <col min="9474" max="9474" width="2.5703125" style="11" customWidth="1"/>
    <col min="9475" max="9479" width="2.140625" style="11" customWidth="1"/>
    <col min="9480" max="9480" width="2" style="11" customWidth="1"/>
    <col min="9481" max="9485" width="2.140625" style="11" customWidth="1"/>
    <col min="9486" max="9486" width="1.85546875" style="11" customWidth="1"/>
    <col min="9487" max="9488" width="2.140625" style="11" customWidth="1"/>
    <col min="9489" max="9489" width="1.85546875" style="11" customWidth="1"/>
    <col min="9490" max="9491" width="2.140625" style="11" customWidth="1"/>
    <col min="9492" max="9492" width="1.85546875" style="11" customWidth="1"/>
    <col min="9493" max="9493" width="2.140625" style="11" customWidth="1"/>
    <col min="9494" max="9494" width="6.42578125" style="11" customWidth="1"/>
    <col min="9495" max="9495" width="4" style="11" customWidth="1"/>
    <col min="9496" max="9496" width="1.5703125" style="11" customWidth="1"/>
    <col min="9497" max="9497" width="4" style="11" customWidth="1"/>
    <col min="9498" max="9498" width="6.42578125" style="11" customWidth="1"/>
    <col min="9499" max="9499" width="0.5703125" style="11" customWidth="1"/>
    <col min="9500" max="9500" width="3.42578125" style="11" customWidth="1"/>
    <col min="9501" max="9501" width="15.42578125" style="11" customWidth="1"/>
    <col min="9502" max="9502" width="9.140625" style="11"/>
    <col min="9503" max="9503" width="15.7109375" style="11" customWidth="1"/>
    <col min="9504" max="9719" width="9.140625" style="11"/>
    <col min="9720" max="9720" width="2.7109375" style="11" bestFit="1" customWidth="1"/>
    <col min="9721" max="9721" width="16" style="11" customWidth="1"/>
    <col min="9722" max="9722" width="21.42578125" style="11" customWidth="1"/>
    <col min="9723" max="9723" width="2.140625" style="11" customWidth="1"/>
    <col min="9724" max="9724" width="2.7109375" style="11" customWidth="1"/>
    <col min="9725" max="9726" width="2.140625" style="11" customWidth="1"/>
    <col min="9727" max="9727" width="2.7109375" style="11" customWidth="1"/>
    <col min="9728" max="9729" width="2.140625" style="11" customWidth="1"/>
    <col min="9730" max="9730" width="2.5703125" style="11" customWidth="1"/>
    <col min="9731" max="9735" width="2.140625" style="11" customWidth="1"/>
    <col min="9736" max="9736" width="2" style="11" customWidth="1"/>
    <col min="9737" max="9741" width="2.140625" style="11" customWidth="1"/>
    <col min="9742" max="9742" width="1.85546875" style="11" customWidth="1"/>
    <col min="9743" max="9744" width="2.140625" style="11" customWidth="1"/>
    <col min="9745" max="9745" width="1.85546875" style="11" customWidth="1"/>
    <col min="9746" max="9747" width="2.140625" style="11" customWidth="1"/>
    <col min="9748" max="9748" width="1.85546875" style="11" customWidth="1"/>
    <col min="9749" max="9749" width="2.140625" style="11" customWidth="1"/>
    <col min="9750" max="9750" width="6.42578125" style="11" customWidth="1"/>
    <col min="9751" max="9751" width="4" style="11" customWidth="1"/>
    <col min="9752" max="9752" width="1.5703125" style="11" customWidth="1"/>
    <col min="9753" max="9753" width="4" style="11" customWidth="1"/>
    <col min="9754" max="9754" width="6.42578125" style="11" customWidth="1"/>
    <col min="9755" max="9755" width="0.5703125" style="11" customWidth="1"/>
    <col min="9756" max="9756" width="3.42578125" style="11" customWidth="1"/>
    <col min="9757" max="9757" width="15.42578125" style="11" customWidth="1"/>
    <col min="9758" max="9758" width="9.140625" style="11"/>
    <col min="9759" max="9759" width="15.7109375" style="11" customWidth="1"/>
    <col min="9760" max="9975" width="9.140625" style="11"/>
    <col min="9976" max="9976" width="2.7109375" style="11" bestFit="1" customWidth="1"/>
    <col min="9977" max="9977" width="16" style="11" customWidth="1"/>
    <col min="9978" max="9978" width="21.42578125" style="11" customWidth="1"/>
    <col min="9979" max="9979" width="2.140625" style="11" customWidth="1"/>
    <col min="9980" max="9980" width="2.7109375" style="11" customWidth="1"/>
    <col min="9981" max="9982" width="2.140625" style="11" customWidth="1"/>
    <col min="9983" max="9983" width="2.7109375" style="11" customWidth="1"/>
    <col min="9984" max="9985" width="2.140625" style="11" customWidth="1"/>
    <col min="9986" max="9986" width="2.5703125" style="11" customWidth="1"/>
    <col min="9987" max="9991" width="2.140625" style="11" customWidth="1"/>
    <col min="9992" max="9992" width="2" style="11" customWidth="1"/>
    <col min="9993" max="9997" width="2.140625" style="11" customWidth="1"/>
    <col min="9998" max="9998" width="1.85546875" style="11" customWidth="1"/>
    <col min="9999" max="10000" width="2.140625" style="11" customWidth="1"/>
    <col min="10001" max="10001" width="1.85546875" style="11" customWidth="1"/>
    <col min="10002" max="10003" width="2.140625" style="11" customWidth="1"/>
    <col min="10004" max="10004" width="1.85546875" style="11" customWidth="1"/>
    <col min="10005" max="10005" width="2.140625" style="11" customWidth="1"/>
    <col min="10006" max="10006" width="6.42578125" style="11" customWidth="1"/>
    <col min="10007" max="10007" width="4" style="11" customWidth="1"/>
    <col min="10008" max="10008" width="1.5703125" style="11" customWidth="1"/>
    <col min="10009" max="10009" width="4" style="11" customWidth="1"/>
    <col min="10010" max="10010" width="6.42578125" style="11" customWidth="1"/>
    <col min="10011" max="10011" width="0.5703125" style="11" customWidth="1"/>
    <col min="10012" max="10012" width="3.42578125" style="11" customWidth="1"/>
    <col min="10013" max="10013" width="15.42578125" style="11" customWidth="1"/>
    <col min="10014" max="10014" width="9.140625" style="11"/>
    <col min="10015" max="10015" width="15.7109375" style="11" customWidth="1"/>
    <col min="10016" max="10231" width="9.140625" style="11"/>
    <col min="10232" max="10232" width="2.7109375" style="11" bestFit="1" customWidth="1"/>
    <col min="10233" max="10233" width="16" style="11" customWidth="1"/>
    <col min="10234" max="10234" width="21.42578125" style="11" customWidth="1"/>
    <col min="10235" max="10235" width="2.140625" style="11" customWidth="1"/>
    <col min="10236" max="10236" width="2.7109375" style="11" customWidth="1"/>
    <col min="10237" max="10238" width="2.140625" style="11" customWidth="1"/>
    <col min="10239" max="10239" width="2.7109375" style="11" customWidth="1"/>
    <col min="10240" max="10241" width="2.140625" style="11" customWidth="1"/>
    <col min="10242" max="10242" width="2.5703125" style="11" customWidth="1"/>
    <col min="10243" max="10247" width="2.140625" style="11" customWidth="1"/>
    <col min="10248" max="10248" width="2" style="11" customWidth="1"/>
    <col min="10249" max="10253" width="2.140625" style="11" customWidth="1"/>
    <col min="10254" max="10254" width="1.85546875" style="11" customWidth="1"/>
    <col min="10255" max="10256" width="2.140625" style="11" customWidth="1"/>
    <col min="10257" max="10257" width="1.85546875" style="11" customWidth="1"/>
    <col min="10258" max="10259" width="2.140625" style="11" customWidth="1"/>
    <col min="10260" max="10260" width="1.85546875" style="11" customWidth="1"/>
    <col min="10261" max="10261" width="2.140625" style="11" customWidth="1"/>
    <col min="10262" max="10262" width="6.42578125" style="11" customWidth="1"/>
    <col min="10263" max="10263" width="4" style="11" customWidth="1"/>
    <col min="10264" max="10264" width="1.5703125" style="11" customWidth="1"/>
    <col min="10265" max="10265" width="4" style="11" customWidth="1"/>
    <col min="10266" max="10266" width="6.42578125" style="11" customWidth="1"/>
    <col min="10267" max="10267" width="0.5703125" style="11" customWidth="1"/>
    <col min="10268" max="10268" width="3.42578125" style="11" customWidth="1"/>
    <col min="10269" max="10269" width="15.42578125" style="11" customWidth="1"/>
    <col min="10270" max="10270" width="9.140625" style="11"/>
    <col min="10271" max="10271" width="15.7109375" style="11" customWidth="1"/>
    <col min="10272" max="10487" width="9.140625" style="11"/>
    <col min="10488" max="10488" width="2.7109375" style="11" bestFit="1" customWidth="1"/>
    <col min="10489" max="10489" width="16" style="11" customWidth="1"/>
    <col min="10490" max="10490" width="21.42578125" style="11" customWidth="1"/>
    <col min="10491" max="10491" width="2.140625" style="11" customWidth="1"/>
    <col min="10492" max="10492" width="2.7109375" style="11" customWidth="1"/>
    <col min="10493" max="10494" width="2.140625" style="11" customWidth="1"/>
    <col min="10495" max="10495" width="2.7109375" style="11" customWidth="1"/>
    <col min="10496" max="10497" width="2.140625" style="11" customWidth="1"/>
    <col min="10498" max="10498" width="2.5703125" style="11" customWidth="1"/>
    <col min="10499" max="10503" width="2.140625" style="11" customWidth="1"/>
    <col min="10504" max="10504" width="2" style="11" customWidth="1"/>
    <col min="10505" max="10509" width="2.140625" style="11" customWidth="1"/>
    <col min="10510" max="10510" width="1.85546875" style="11" customWidth="1"/>
    <col min="10511" max="10512" width="2.140625" style="11" customWidth="1"/>
    <col min="10513" max="10513" width="1.85546875" style="11" customWidth="1"/>
    <col min="10514" max="10515" width="2.140625" style="11" customWidth="1"/>
    <col min="10516" max="10516" width="1.85546875" style="11" customWidth="1"/>
    <col min="10517" max="10517" width="2.140625" style="11" customWidth="1"/>
    <col min="10518" max="10518" width="6.42578125" style="11" customWidth="1"/>
    <col min="10519" max="10519" width="4" style="11" customWidth="1"/>
    <col min="10520" max="10520" width="1.5703125" style="11" customWidth="1"/>
    <col min="10521" max="10521" width="4" style="11" customWidth="1"/>
    <col min="10522" max="10522" width="6.42578125" style="11" customWidth="1"/>
    <col min="10523" max="10523" width="0.5703125" style="11" customWidth="1"/>
    <col min="10524" max="10524" width="3.42578125" style="11" customWidth="1"/>
    <col min="10525" max="10525" width="15.42578125" style="11" customWidth="1"/>
    <col min="10526" max="10526" width="9.140625" style="11"/>
    <col min="10527" max="10527" width="15.7109375" style="11" customWidth="1"/>
    <col min="10528" max="10743" width="9.140625" style="11"/>
    <col min="10744" max="10744" width="2.7109375" style="11" bestFit="1" customWidth="1"/>
    <col min="10745" max="10745" width="16" style="11" customWidth="1"/>
    <col min="10746" max="10746" width="21.42578125" style="11" customWidth="1"/>
    <col min="10747" max="10747" width="2.140625" style="11" customWidth="1"/>
    <col min="10748" max="10748" width="2.7109375" style="11" customWidth="1"/>
    <col min="10749" max="10750" width="2.140625" style="11" customWidth="1"/>
    <col min="10751" max="10751" width="2.7109375" style="11" customWidth="1"/>
    <col min="10752" max="10753" width="2.140625" style="11" customWidth="1"/>
    <col min="10754" max="10754" width="2.5703125" style="11" customWidth="1"/>
    <col min="10755" max="10759" width="2.140625" style="11" customWidth="1"/>
    <col min="10760" max="10760" width="2" style="11" customWidth="1"/>
    <col min="10761" max="10765" width="2.140625" style="11" customWidth="1"/>
    <col min="10766" max="10766" width="1.85546875" style="11" customWidth="1"/>
    <col min="10767" max="10768" width="2.140625" style="11" customWidth="1"/>
    <col min="10769" max="10769" width="1.85546875" style="11" customWidth="1"/>
    <col min="10770" max="10771" width="2.140625" style="11" customWidth="1"/>
    <col min="10772" max="10772" width="1.85546875" style="11" customWidth="1"/>
    <col min="10773" max="10773" width="2.140625" style="11" customWidth="1"/>
    <col min="10774" max="10774" width="6.42578125" style="11" customWidth="1"/>
    <col min="10775" max="10775" width="4" style="11" customWidth="1"/>
    <col min="10776" max="10776" width="1.5703125" style="11" customWidth="1"/>
    <col min="10777" max="10777" width="4" style="11" customWidth="1"/>
    <col min="10778" max="10778" width="6.42578125" style="11" customWidth="1"/>
    <col min="10779" max="10779" width="0.5703125" style="11" customWidth="1"/>
    <col min="10780" max="10780" width="3.42578125" style="11" customWidth="1"/>
    <col min="10781" max="10781" width="15.42578125" style="11" customWidth="1"/>
    <col min="10782" max="10782" width="9.140625" style="11"/>
    <col min="10783" max="10783" width="15.7109375" style="11" customWidth="1"/>
    <col min="10784" max="10999" width="9.140625" style="11"/>
    <col min="11000" max="11000" width="2.7109375" style="11" bestFit="1" customWidth="1"/>
    <col min="11001" max="11001" width="16" style="11" customWidth="1"/>
    <col min="11002" max="11002" width="21.42578125" style="11" customWidth="1"/>
    <col min="11003" max="11003" width="2.140625" style="11" customWidth="1"/>
    <col min="11004" max="11004" width="2.7109375" style="11" customWidth="1"/>
    <col min="11005" max="11006" width="2.140625" style="11" customWidth="1"/>
    <col min="11007" max="11007" width="2.7109375" style="11" customWidth="1"/>
    <col min="11008" max="11009" width="2.140625" style="11" customWidth="1"/>
    <col min="11010" max="11010" width="2.5703125" style="11" customWidth="1"/>
    <col min="11011" max="11015" width="2.140625" style="11" customWidth="1"/>
    <col min="11016" max="11016" width="2" style="11" customWidth="1"/>
    <col min="11017" max="11021" width="2.140625" style="11" customWidth="1"/>
    <col min="11022" max="11022" width="1.85546875" style="11" customWidth="1"/>
    <col min="11023" max="11024" width="2.140625" style="11" customWidth="1"/>
    <col min="11025" max="11025" width="1.85546875" style="11" customWidth="1"/>
    <col min="11026" max="11027" width="2.140625" style="11" customWidth="1"/>
    <col min="11028" max="11028" width="1.85546875" style="11" customWidth="1"/>
    <col min="11029" max="11029" width="2.140625" style="11" customWidth="1"/>
    <col min="11030" max="11030" width="6.42578125" style="11" customWidth="1"/>
    <col min="11031" max="11031" width="4" style="11" customWidth="1"/>
    <col min="11032" max="11032" width="1.5703125" style="11" customWidth="1"/>
    <col min="11033" max="11033" width="4" style="11" customWidth="1"/>
    <col min="11034" max="11034" width="6.42578125" style="11" customWidth="1"/>
    <col min="11035" max="11035" width="0.5703125" style="11" customWidth="1"/>
    <col min="11036" max="11036" width="3.42578125" style="11" customWidth="1"/>
    <col min="11037" max="11037" width="15.42578125" style="11" customWidth="1"/>
    <col min="11038" max="11038" width="9.140625" style="11"/>
    <col min="11039" max="11039" width="15.7109375" style="11" customWidth="1"/>
    <col min="11040" max="11255" width="9.140625" style="11"/>
    <col min="11256" max="11256" width="2.7109375" style="11" bestFit="1" customWidth="1"/>
    <col min="11257" max="11257" width="16" style="11" customWidth="1"/>
    <col min="11258" max="11258" width="21.42578125" style="11" customWidth="1"/>
    <col min="11259" max="11259" width="2.140625" style="11" customWidth="1"/>
    <col min="11260" max="11260" width="2.7109375" style="11" customWidth="1"/>
    <col min="11261" max="11262" width="2.140625" style="11" customWidth="1"/>
    <col min="11263" max="11263" width="2.7109375" style="11" customWidth="1"/>
    <col min="11264" max="11265" width="2.140625" style="11" customWidth="1"/>
    <col min="11266" max="11266" width="2.5703125" style="11" customWidth="1"/>
    <col min="11267" max="11271" width="2.140625" style="11" customWidth="1"/>
    <col min="11272" max="11272" width="2" style="11" customWidth="1"/>
    <col min="11273" max="11277" width="2.140625" style="11" customWidth="1"/>
    <col min="11278" max="11278" width="1.85546875" style="11" customWidth="1"/>
    <col min="11279" max="11280" width="2.140625" style="11" customWidth="1"/>
    <col min="11281" max="11281" width="1.85546875" style="11" customWidth="1"/>
    <col min="11282" max="11283" width="2.140625" style="11" customWidth="1"/>
    <col min="11284" max="11284" width="1.85546875" style="11" customWidth="1"/>
    <col min="11285" max="11285" width="2.140625" style="11" customWidth="1"/>
    <col min="11286" max="11286" width="6.42578125" style="11" customWidth="1"/>
    <col min="11287" max="11287" width="4" style="11" customWidth="1"/>
    <col min="11288" max="11288" width="1.5703125" style="11" customWidth="1"/>
    <col min="11289" max="11289" width="4" style="11" customWidth="1"/>
    <col min="11290" max="11290" width="6.42578125" style="11" customWidth="1"/>
    <col min="11291" max="11291" width="0.5703125" style="11" customWidth="1"/>
    <col min="11292" max="11292" width="3.42578125" style="11" customWidth="1"/>
    <col min="11293" max="11293" width="15.42578125" style="11" customWidth="1"/>
    <col min="11294" max="11294" width="9.140625" style="11"/>
    <col min="11295" max="11295" width="15.7109375" style="11" customWidth="1"/>
    <col min="11296" max="11511" width="9.140625" style="11"/>
    <col min="11512" max="11512" width="2.7109375" style="11" bestFit="1" customWidth="1"/>
    <col min="11513" max="11513" width="16" style="11" customWidth="1"/>
    <col min="11514" max="11514" width="21.42578125" style="11" customWidth="1"/>
    <col min="11515" max="11515" width="2.140625" style="11" customWidth="1"/>
    <col min="11516" max="11516" width="2.7109375" style="11" customWidth="1"/>
    <col min="11517" max="11518" width="2.140625" style="11" customWidth="1"/>
    <col min="11519" max="11519" width="2.7109375" style="11" customWidth="1"/>
    <col min="11520" max="11521" width="2.140625" style="11" customWidth="1"/>
    <col min="11522" max="11522" width="2.5703125" style="11" customWidth="1"/>
    <col min="11523" max="11527" width="2.140625" style="11" customWidth="1"/>
    <col min="11528" max="11528" width="2" style="11" customWidth="1"/>
    <col min="11529" max="11533" width="2.140625" style="11" customWidth="1"/>
    <col min="11534" max="11534" width="1.85546875" style="11" customWidth="1"/>
    <col min="11535" max="11536" width="2.140625" style="11" customWidth="1"/>
    <col min="11537" max="11537" width="1.85546875" style="11" customWidth="1"/>
    <col min="11538" max="11539" width="2.140625" style="11" customWidth="1"/>
    <col min="11540" max="11540" width="1.85546875" style="11" customWidth="1"/>
    <col min="11541" max="11541" width="2.140625" style="11" customWidth="1"/>
    <col min="11542" max="11542" width="6.42578125" style="11" customWidth="1"/>
    <col min="11543" max="11543" width="4" style="11" customWidth="1"/>
    <col min="11544" max="11544" width="1.5703125" style="11" customWidth="1"/>
    <col min="11545" max="11545" width="4" style="11" customWidth="1"/>
    <col min="11546" max="11546" width="6.42578125" style="11" customWidth="1"/>
    <col min="11547" max="11547" width="0.5703125" style="11" customWidth="1"/>
    <col min="11548" max="11548" width="3.42578125" style="11" customWidth="1"/>
    <col min="11549" max="11549" width="15.42578125" style="11" customWidth="1"/>
    <col min="11550" max="11550" width="9.140625" style="11"/>
    <col min="11551" max="11551" width="15.7109375" style="11" customWidth="1"/>
    <col min="11552" max="11767" width="9.140625" style="11"/>
    <col min="11768" max="11768" width="2.7109375" style="11" bestFit="1" customWidth="1"/>
    <col min="11769" max="11769" width="16" style="11" customWidth="1"/>
    <col min="11770" max="11770" width="21.42578125" style="11" customWidth="1"/>
    <col min="11771" max="11771" width="2.140625" style="11" customWidth="1"/>
    <col min="11772" max="11772" width="2.7109375" style="11" customWidth="1"/>
    <col min="11773" max="11774" width="2.140625" style="11" customWidth="1"/>
    <col min="11775" max="11775" width="2.7109375" style="11" customWidth="1"/>
    <col min="11776" max="11777" width="2.140625" style="11" customWidth="1"/>
    <col min="11778" max="11778" width="2.5703125" style="11" customWidth="1"/>
    <col min="11779" max="11783" width="2.140625" style="11" customWidth="1"/>
    <col min="11784" max="11784" width="2" style="11" customWidth="1"/>
    <col min="11785" max="11789" width="2.140625" style="11" customWidth="1"/>
    <col min="11790" max="11790" width="1.85546875" style="11" customWidth="1"/>
    <col min="11791" max="11792" width="2.140625" style="11" customWidth="1"/>
    <col min="11793" max="11793" width="1.85546875" style="11" customWidth="1"/>
    <col min="11794" max="11795" width="2.140625" style="11" customWidth="1"/>
    <col min="11796" max="11796" width="1.85546875" style="11" customWidth="1"/>
    <col min="11797" max="11797" width="2.140625" style="11" customWidth="1"/>
    <col min="11798" max="11798" width="6.42578125" style="11" customWidth="1"/>
    <col min="11799" max="11799" width="4" style="11" customWidth="1"/>
    <col min="11800" max="11800" width="1.5703125" style="11" customWidth="1"/>
    <col min="11801" max="11801" width="4" style="11" customWidth="1"/>
    <col min="11802" max="11802" width="6.42578125" style="11" customWidth="1"/>
    <col min="11803" max="11803" width="0.5703125" style="11" customWidth="1"/>
    <col min="11804" max="11804" width="3.42578125" style="11" customWidth="1"/>
    <col min="11805" max="11805" width="15.42578125" style="11" customWidth="1"/>
    <col min="11806" max="11806" width="9.140625" style="11"/>
    <col min="11807" max="11807" width="15.7109375" style="11" customWidth="1"/>
    <col min="11808" max="12023" width="9.140625" style="11"/>
    <col min="12024" max="12024" width="2.7109375" style="11" bestFit="1" customWidth="1"/>
    <col min="12025" max="12025" width="16" style="11" customWidth="1"/>
    <col min="12026" max="12026" width="21.42578125" style="11" customWidth="1"/>
    <col min="12027" max="12027" width="2.140625" style="11" customWidth="1"/>
    <col min="12028" max="12028" width="2.7109375" style="11" customWidth="1"/>
    <col min="12029" max="12030" width="2.140625" style="11" customWidth="1"/>
    <col min="12031" max="12031" width="2.7109375" style="11" customWidth="1"/>
    <col min="12032" max="12033" width="2.140625" style="11" customWidth="1"/>
    <col min="12034" max="12034" width="2.5703125" style="11" customWidth="1"/>
    <col min="12035" max="12039" width="2.140625" style="11" customWidth="1"/>
    <col min="12040" max="12040" width="2" style="11" customWidth="1"/>
    <col min="12041" max="12045" width="2.140625" style="11" customWidth="1"/>
    <col min="12046" max="12046" width="1.85546875" style="11" customWidth="1"/>
    <col min="12047" max="12048" width="2.140625" style="11" customWidth="1"/>
    <col min="12049" max="12049" width="1.85546875" style="11" customWidth="1"/>
    <col min="12050" max="12051" width="2.140625" style="11" customWidth="1"/>
    <col min="12052" max="12052" width="1.85546875" style="11" customWidth="1"/>
    <col min="12053" max="12053" width="2.140625" style="11" customWidth="1"/>
    <col min="12054" max="12054" width="6.42578125" style="11" customWidth="1"/>
    <col min="12055" max="12055" width="4" style="11" customWidth="1"/>
    <col min="12056" max="12056" width="1.5703125" style="11" customWidth="1"/>
    <col min="12057" max="12057" width="4" style="11" customWidth="1"/>
    <col min="12058" max="12058" width="6.42578125" style="11" customWidth="1"/>
    <col min="12059" max="12059" width="0.5703125" style="11" customWidth="1"/>
    <col min="12060" max="12060" width="3.42578125" style="11" customWidth="1"/>
    <col min="12061" max="12061" width="15.42578125" style="11" customWidth="1"/>
    <col min="12062" max="12062" width="9.140625" style="11"/>
    <col min="12063" max="12063" width="15.7109375" style="11" customWidth="1"/>
    <col min="12064" max="12279" width="9.140625" style="11"/>
    <col min="12280" max="12280" width="2.7109375" style="11" bestFit="1" customWidth="1"/>
    <col min="12281" max="12281" width="16" style="11" customWidth="1"/>
    <col min="12282" max="12282" width="21.42578125" style="11" customWidth="1"/>
    <col min="12283" max="12283" width="2.140625" style="11" customWidth="1"/>
    <col min="12284" max="12284" width="2.7109375" style="11" customWidth="1"/>
    <col min="12285" max="12286" width="2.140625" style="11" customWidth="1"/>
    <col min="12287" max="12287" width="2.7109375" style="11" customWidth="1"/>
    <col min="12288" max="12289" width="2.140625" style="11" customWidth="1"/>
    <col min="12290" max="12290" width="2.5703125" style="11" customWidth="1"/>
    <col min="12291" max="12295" width="2.140625" style="11" customWidth="1"/>
    <col min="12296" max="12296" width="2" style="11" customWidth="1"/>
    <col min="12297" max="12301" width="2.140625" style="11" customWidth="1"/>
    <col min="12302" max="12302" width="1.85546875" style="11" customWidth="1"/>
    <col min="12303" max="12304" width="2.140625" style="11" customWidth="1"/>
    <col min="12305" max="12305" width="1.85546875" style="11" customWidth="1"/>
    <col min="12306" max="12307" width="2.140625" style="11" customWidth="1"/>
    <col min="12308" max="12308" width="1.85546875" style="11" customWidth="1"/>
    <col min="12309" max="12309" width="2.140625" style="11" customWidth="1"/>
    <col min="12310" max="12310" width="6.42578125" style="11" customWidth="1"/>
    <col min="12311" max="12311" width="4" style="11" customWidth="1"/>
    <col min="12312" max="12312" width="1.5703125" style="11" customWidth="1"/>
    <col min="12313" max="12313" width="4" style="11" customWidth="1"/>
    <col min="12314" max="12314" width="6.42578125" style="11" customWidth="1"/>
    <col min="12315" max="12315" width="0.5703125" style="11" customWidth="1"/>
    <col min="12316" max="12316" width="3.42578125" style="11" customWidth="1"/>
    <col min="12317" max="12317" width="15.42578125" style="11" customWidth="1"/>
    <col min="12318" max="12318" width="9.140625" style="11"/>
    <col min="12319" max="12319" width="15.7109375" style="11" customWidth="1"/>
    <col min="12320" max="12535" width="9.140625" style="11"/>
    <col min="12536" max="12536" width="2.7109375" style="11" bestFit="1" customWidth="1"/>
    <col min="12537" max="12537" width="16" style="11" customWidth="1"/>
    <col min="12538" max="12538" width="21.42578125" style="11" customWidth="1"/>
    <col min="12539" max="12539" width="2.140625" style="11" customWidth="1"/>
    <col min="12540" max="12540" width="2.7109375" style="11" customWidth="1"/>
    <col min="12541" max="12542" width="2.140625" style="11" customWidth="1"/>
    <col min="12543" max="12543" width="2.7109375" style="11" customWidth="1"/>
    <col min="12544" max="12545" width="2.140625" style="11" customWidth="1"/>
    <col min="12546" max="12546" width="2.5703125" style="11" customWidth="1"/>
    <col min="12547" max="12551" width="2.140625" style="11" customWidth="1"/>
    <col min="12552" max="12552" width="2" style="11" customWidth="1"/>
    <col min="12553" max="12557" width="2.140625" style="11" customWidth="1"/>
    <col min="12558" max="12558" width="1.85546875" style="11" customWidth="1"/>
    <col min="12559" max="12560" width="2.140625" style="11" customWidth="1"/>
    <col min="12561" max="12561" width="1.85546875" style="11" customWidth="1"/>
    <col min="12562" max="12563" width="2.140625" style="11" customWidth="1"/>
    <col min="12564" max="12564" width="1.85546875" style="11" customWidth="1"/>
    <col min="12565" max="12565" width="2.140625" style="11" customWidth="1"/>
    <col min="12566" max="12566" width="6.42578125" style="11" customWidth="1"/>
    <col min="12567" max="12567" width="4" style="11" customWidth="1"/>
    <col min="12568" max="12568" width="1.5703125" style="11" customWidth="1"/>
    <col min="12569" max="12569" width="4" style="11" customWidth="1"/>
    <col min="12570" max="12570" width="6.42578125" style="11" customWidth="1"/>
    <col min="12571" max="12571" width="0.5703125" style="11" customWidth="1"/>
    <col min="12572" max="12572" width="3.42578125" style="11" customWidth="1"/>
    <col min="12573" max="12573" width="15.42578125" style="11" customWidth="1"/>
    <col min="12574" max="12574" width="9.140625" style="11"/>
    <col min="12575" max="12575" width="15.7109375" style="11" customWidth="1"/>
    <col min="12576" max="12791" width="9.140625" style="11"/>
    <col min="12792" max="12792" width="2.7109375" style="11" bestFit="1" customWidth="1"/>
    <col min="12793" max="12793" width="16" style="11" customWidth="1"/>
    <col min="12794" max="12794" width="21.42578125" style="11" customWidth="1"/>
    <col min="12795" max="12795" width="2.140625" style="11" customWidth="1"/>
    <col min="12796" max="12796" width="2.7109375" style="11" customWidth="1"/>
    <col min="12797" max="12798" width="2.140625" style="11" customWidth="1"/>
    <col min="12799" max="12799" width="2.7109375" style="11" customWidth="1"/>
    <col min="12800" max="12801" width="2.140625" style="11" customWidth="1"/>
    <col min="12802" max="12802" width="2.5703125" style="11" customWidth="1"/>
    <col min="12803" max="12807" width="2.140625" style="11" customWidth="1"/>
    <col min="12808" max="12808" width="2" style="11" customWidth="1"/>
    <col min="12809" max="12813" width="2.140625" style="11" customWidth="1"/>
    <col min="12814" max="12814" width="1.85546875" style="11" customWidth="1"/>
    <col min="12815" max="12816" width="2.140625" style="11" customWidth="1"/>
    <col min="12817" max="12817" width="1.85546875" style="11" customWidth="1"/>
    <col min="12818" max="12819" width="2.140625" style="11" customWidth="1"/>
    <col min="12820" max="12820" width="1.85546875" style="11" customWidth="1"/>
    <col min="12821" max="12821" width="2.140625" style="11" customWidth="1"/>
    <col min="12822" max="12822" width="6.42578125" style="11" customWidth="1"/>
    <col min="12823" max="12823" width="4" style="11" customWidth="1"/>
    <col min="12824" max="12824" width="1.5703125" style="11" customWidth="1"/>
    <col min="12825" max="12825" width="4" style="11" customWidth="1"/>
    <col min="12826" max="12826" width="6.42578125" style="11" customWidth="1"/>
    <col min="12827" max="12827" width="0.5703125" style="11" customWidth="1"/>
    <col min="12828" max="12828" width="3.42578125" style="11" customWidth="1"/>
    <col min="12829" max="12829" width="15.42578125" style="11" customWidth="1"/>
    <col min="12830" max="12830" width="9.140625" style="11"/>
    <col min="12831" max="12831" width="15.7109375" style="11" customWidth="1"/>
    <col min="12832" max="13047" width="9.140625" style="11"/>
    <col min="13048" max="13048" width="2.7109375" style="11" bestFit="1" customWidth="1"/>
    <col min="13049" max="13049" width="16" style="11" customWidth="1"/>
    <col min="13050" max="13050" width="21.42578125" style="11" customWidth="1"/>
    <col min="13051" max="13051" width="2.140625" style="11" customWidth="1"/>
    <col min="13052" max="13052" width="2.7109375" style="11" customWidth="1"/>
    <col min="13053" max="13054" width="2.140625" style="11" customWidth="1"/>
    <col min="13055" max="13055" width="2.7109375" style="11" customWidth="1"/>
    <col min="13056" max="13057" width="2.140625" style="11" customWidth="1"/>
    <col min="13058" max="13058" width="2.5703125" style="11" customWidth="1"/>
    <col min="13059" max="13063" width="2.140625" style="11" customWidth="1"/>
    <col min="13064" max="13064" width="2" style="11" customWidth="1"/>
    <col min="13065" max="13069" width="2.140625" style="11" customWidth="1"/>
    <col min="13070" max="13070" width="1.85546875" style="11" customWidth="1"/>
    <col min="13071" max="13072" width="2.140625" style="11" customWidth="1"/>
    <col min="13073" max="13073" width="1.85546875" style="11" customWidth="1"/>
    <col min="13074" max="13075" width="2.140625" style="11" customWidth="1"/>
    <col min="13076" max="13076" width="1.85546875" style="11" customWidth="1"/>
    <col min="13077" max="13077" width="2.140625" style="11" customWidth="1"/>
    <col min="13078" max="13078" width="6.42578125" style="11" customWidth="1"/>
    <col min="13079" max="13079" width="4" style="11" customWidth="1"/>
    <col min="13080" max="13080" width="1.5703125" style="11" customWidth="1"/>
    <col min="13081" max="13081" width="4" style="11" customWidth="1"/>
    <col min="13082" max="13082" width="6.42578125" style="11" customWidth="1"/>
    <col min="13083" max="13083" width="0.5703125" style="11" customWidth="1"/>
    <col min="13084" max="13084" width="3.42578125" style="11" customWidth="1"/>
    <col min="13085" max="13085" width="15.42578125" style="11" customWidth="1"/>
    <col min="13086" max="13086" width="9.140625" style="11"/>
    <col min="13087" max="13087" width="15.7109375" style="11" customWidth="1"/>
    <col min="13088" max="13303" width="9.140625" style="11"/>
    <col min="13304" max="13304" width="2.7109375" style="11" bestFit="1" customWidth="1"/>
    <col min="13305" max="13305" width="16" style="11" customWidth="1"/>
    <col min="13306" max="13306" width="21.42578125" style="11" customWidth="1"/>
    <col min="13307" max="13307" width="2.140625" style="11" customWidth="1"/>
    <col min="13308" max="13308" width="2.7109375" style="11" customWidth="1"/>
    <col min="13309" max="13310" width="2.140625" style="11" customWidth="1"/>
    <col min="13311" max="13311" width="2.7109375" style="11" customWidth="1"/>
    <col min="13312" max="13313" width="2.140625" style="11" customWidth="1"/>
    <col min="13314" max="13314" width="2.5703125" style="11" customWidth="1"/>
    <col min="13315" max="13319" width="2.140625" style="11" customWidth="1"/>
    <col min="13320" max="13320" width="2" style="11" customWidth="1"/>
    <col min="13321" max="13325" width="2.140625" style="11" customWidth="1"/>
    <col min="13326" max="13326" width="1.85546875" style="11" customWidth="1"/>
    <col min="13327" max="13328" width="2.140625" style="11" customWidth="1"/>
    <col min="13329" max="13329" width="1.85546875" style="11" customWidth="1"/>
    <col min="13330" max="13331" width="2.140625" style="11" customWidth="1"/>
    <col min="13332" max="13332" width="1.85546875" style="11" customWidth="1"/>
    <col min="13333" max="13333" width="2.140625" style="11" customWidth="1"/>
    <col min="13334" max="13334" width="6.42578125" style="11" customWidth="1"/>
    <col min="13335" max="13335" width="4" style="11" customWidth="1"/>
    <col min="13336" max="13336" width="1.5703125" style="11" customWidth="1"/>
    <col min="13337" max="13337" width="4" style="11" customWidth="1"/>
    <col min="13338" max="13338" width="6.42578125" style="11" customWidth="1"/>
    <col min="13339" max="13339" width="0.5703125" style="11" customWidth="1"/>
    <col min="13340" max="13340" width="3.42578125" style="11" customWidth="1"/>
    <col min="13341" max="13341" width="15.42578125" style="11" customWidth="1"/>
    <col min="13342" max="13342" width="9.140625" style="11"/>
    <col min="13343" max="13343" width="15.7109375" style="11" customWidth="1"/>
    <col min="13344" max="13559" width="9.140625" style="11"/>
    <col min="13560" max="13560" width="2.7109375" style="11" bestFit="1" customWidth="1"/>
    <col min="13561" max="13561" width="16" style="11" customWidth="1"/>
    <col min="13562" max="13562" width="21.42578125" style="11" customWidth="1"/>
    <col min="13563" max="13563" width="2.140625" style="11" customWidth="1"/>
    <col min="13564" max="13564" width="2.7109375" style="11" customWidth="1"/>
    <col min="13565" max="13566" width="2.140625" style="11" customWidth="1"/>
    <col min="13567" max="13567" width="2.7109375" style="11" customWidth="1"/>
    <col min="13568" max="13569" width="2.140625" style="11" customWidth="1"/>
    <col min="13570" max="13570" width="2.5703125" style="11" customWidth="1"/>
    <col min="13571" max="13575" width="2.140625" style="11" customWidth="1"/>
    <col min="13576" max="13576" width="2" style="11" customWidth="1"/>
    <col min="13577" max="13581" width="2.140625" style="11" customWidth="1"/>
    <col min="13582" max="13582" width="1.85546875" style="11" customWidth="1"/>
    <col min="13583" max="13584" width="2.140625" style="11" customWidth="1"/>
    <col min="13585" max="13585" width="1.85546875" style="11" customWidth="1"/>
    <col min="13586" max="13587" width="2.140625" style="11" customWidth="1"/>
    <col min="13588" max="13588" width="1.85546875" style="11" customWidth="1"/>
    <col min="13589" max="13589" width="2.140625" style="11" customWidth="1"/>
    <col min="13590" max="13590" width="6.42578125" style="11" customWidth="1"/>
    <col min="13591" max="13591" width="4" style="11" customWidth="1"/>
    <col min="13592" max="13592" width="1.5703125" style="11" customWidth="1"/>
    <col min="13593" max="13593" width="4" style="11" customWidth="1"/>
    <col min="13594" max="13594" width="6.42578125" style="11" customWidth="1"/>
    <col min="13595" max="13595" width="0.5703125" style="11" customWidth="1"/>
    <col min="13596" max="13596" width="3.42578125" style="11" customWidth="1"/>
    <col min="13597" max="13597" width="15.42578125" style="11" customWidth="1"/>
    <col min="13598" max="13598" width="9.140625" style="11"/>
    <col min="13599" max="13599" width="15.7109375" style="11" customWidth="1"/>
    <col min="13600" max="13815" width="9.140625" style="11"/>
    <col min="13816" max="13816" width="2.7109375" style="11" bestFit="1" customWidth="1"/>
    <col min="13817" max="13817" width="16" style="11" customWidth="1"/>
    <col min="13818" max="13818" width="21.42578125" style="11" customWidth="1"/>
    <col min="13819" max="13819" width="2.140625" style="11" customWidth="1"/>
    <col min="13820" max="13820" width="2.7109375" style="11" customWidth="1"/>
    <col min="13821" max="13822" width="2.140625" style="11" customWidth="1"/>
    <col min="13823" max="13823" width="2.7109375" style="11" customWidth="1"/>
    <col min="13824" max="13825" width="2.140625" style="11" customWidth="1"/>
    <col min="13826" max="13826" width="2.5703125" style="11" customWidth="1"/>
    <col min="13827" max="13831" width="2.140625" style="11" customWidth="1"/>
    <col min="13832" max="13832" width="2" style="11" customWidth="1"/>
    <col min="13833" max="13837" width="2.140625" style="11" customWidth="1"/>
    <col min="13838" max="13838" width="1.85546875" style="11" customWidth="1"/>
    <col min="13839" max="13840" width="2.140625" style="11" customWidth="1"/>
    <col min="13841" max="13841" width="1.85546875" style="11" customWidth="1"/>
    <col min="13842" max="13843" width="2.140625" style="11" customWidth="1"/>
    <col min="13844" max="13844" width="1.85546875" style="11" customWidth="1"/>
    <col min="13845" max="13845" width="2.140625" style="11" customWidth="1"/>
    <col min="13846" max="13846" width="6.42578125" style="11" customWidth="1"/>
    <col min="13847" max="13847" width="4" style="11" customWidth="1"/>
    <col min="13848" max="13848" width="1.5703125" style="11" customWidth="1"/>
    <col min="13849" max="13849" width="4" style="11" customWidth="1"/>
    <col min="13850" max="13850" width="6.42578125" style="11" customWidth="1"/>
    <col min="13851" max="13851" width="0.5703125" style="11" customWidth="1"/>
    <col min="13852" max="13852" width="3.42578125" style="11" customWidth="1"/>
    <col min="13853" max="13853" width="15.42578125" style="11" customWidth="1"/>
    <col min="13854" max="13854" width="9.140625" style="11"/>
    <col min="13855" max="13855" width="15.7109375" style="11" customWidth="1"/>
    <col min="13856" max="14071" width="9.140625" style="11"/>
    <col min="14072" max="14072" width="2.7109375" style="11" bestFit="1" customWidth="1"/>
    <col min="14073" max="14073" width="16" style="11" customWidth="1"/>
    <col min="14074" max="14074" width="21.42578125" style="11" customWidth="1"/>
    <col min="14075" max="14075" width="2.140625" style="11" customWidth="1"/>
    <col min="14076" max="14076" width="2.7109375" style="11" customWidth="1"/>
    <col min="14077" max="14078" width="2.140625" style="11" customWidth="1"/>
    <col min="14079" max="14079" width="2.7109375" style="11" customWidth="1"/>
    <col min="14080" max="14081" width="2.140625" style="11" customWidth="1"/>
    <col min="14082" max="14082" width="2.5703125" style="11" customWidth="1"/>
    <col min="14083" max="14087" width="2.140625" style="11" customWidth="1"/>
    <col min="14088" max="14088" width="2" style="11" customWidth="1"/>
    <col min="14089" max="14093" width="2.140625" style="11" customWidth="1"/>
    <col min="14094" max="14094" width="1.85546875" style="11" customWidth="1"/>
    <col min="14095" max="14096" width="2.140625" style="11" customWidth="1"/>
    <col min="14097" max="14097" width="1.85546875" style="11" customWidth="1"/>
    <col min="14098" max="14099" width="2.140625" style="11" customWidth="1"/>
    <col min="14100" max="14100" width="1.85546875" style="11" customWidth="1"/>
    <col min="14101" max="14101" width="2.140625" style="11" customWidth="1"/>
    <col min="14102" max="14102" width="6.42578125" style="11" customWidth="1"/>
    <col min="14103" max="14103" width="4" style="11" customWidth="1"/>
    <col min="14104" max="14104" width="1.5703125" style="11" customWidth="1"/>
    <col min="14105" max="14105" width="4" style="11" customWidth="1"/>
    <col min="14106" max="14106" width="6.42578125" style="11" customWidth="1"/>
    <col min="14107" max="14107" width="0.5703125" style="11" customWidth="1"/>
    <col min="14108" max="14108" width="3.42578125" style="11" customWidth="1"/>
    <col min="14109" max="14109" width="15.42578125" style="11" customWidth="1"/>
    <col min="14110" max="14110" width="9.140625" style="11"/>
    <col min="14111" max="14111" width="15.7109375" style="11" customWidth="1"/>
    <col min="14112" max="14327" width="9.140625" style="11"/>
    <col min="14328" max="14328" width="2.7109375" style="11" bestFit="1" customWidth="1"/>
    <col min="14329" max="14329" width="16" style="11" customWidth="1"/>
    <col min="14330" max="14330" width="21.42578125" style="11" customWidth="1"/>
    <col min="14331" max="14331" width="2.140625" style="11" customWidth="1"/>
    <col min="14332" max="14332" width="2.7109375" style="11" customWidth="1"/>
    <col min="14333" max="14334" width="2.140625" style="11" customWidth="1"/>
    <col min="14335" max="14335" width="2.7109375" style="11" customWidth="1"/>
    <col min="14336" max="14337" width="2.140625" style="11" customWidth="1"/>
    <col min="14338" max="14338" width="2.5703125" style="11" customWidth="1"/>
    <col min="14339" max="14343" width="2.140625" style="11" customWidth="1"/>
    <col min="14344" max="14344" width="2" style="11" customWidth="1"/>
    <col min="14345" max="14349" width="2.140625" style="11" customWidth="1"/>
    <col min="14350" max="14350" width="1.85546875" style="11" customWidth="1"/>
    <col min="14351" max="14352" width="2.140625" style="11" customWidth="1"/>
    <col min="14353" max="14353" width="1.85546875" style="11" customWidth="1"/>
    <col min="14354" max="14355" width="2.140625" style="11" customWidth="1"/>
    <col min="14356" max="14356" width="1.85546875" style="11" customWidth="1"/>
    <col min="14357" max="14357" width="2.140625" style="11" customWidth="1"/>
    <col min="14358" max="14358" width="6.42578125" style="11" customWidth="1"/>
    <col min="14359" max="14359" width="4" style="11" customWidth="1"/>
    <col min="14360" max="14360" width="1.5703125" style="11" customWidth="1"/>
    <col min="14361" max="14361" width="4" style="11" customWidth="1"/>
    <col min="14362" max="14362" width="6.42578125" style="11" customWidth="1"/>
    <col min="14363" max="14363" width="0.5703125" style="11" customWidth="1"/>
    <col min="14364" max="14364" width="3.42578125" style="11" customWidth="1"/>
    <col min="14365" max="14365" width="15.42578125" style="11" customWidth="1"/>
    <col min="14366" max="14366" width="9.140625" style="11"/>
    <col min="14367" max="14367" width="15.7109375" style="11" customWidth="1"/>
    <col min="14368" max="14583" width="9.140625" style="11"/>
    <col min="14584" max="14584" width="2.7109375" style="11" bestFit="1" customWidth="1"/>
    <col min="14585" max="14585" width="16" style="11" customWidth="1"/>
    <col min="14586" max="14586" width="21.42578125" style="11" customWidth="1"/>
    <col min="14587" max="14587" width="2.140625" style="11" customWidth="1"/>
    <col min="14588" max="14588" width="2.7109375" style="11" customWidth="1"/>
    <col min="14589" max="14590" width="2.140625" style="11" customWidth="1"/>
    <col min="14591" max="14591" width="2.7109375" style="11" customWidth="1"/>
    <col min="14592" max="14593" width="2.140625" style="11" customWidth="1"/>
    <col min="14594" max="14594" width="2.5703125" style="11" customWidth="1"/>
    <col min="14595" max="14599" width="2.140625" style="11" customWidth="1"/>
    <col min="14600" max="14600" width="2" style="11" customWidth="1"/>
    <col min="14601" max="14605" width="2.140625" style="11" customWidth="1"/>
    <col min="14606" max="14606" width="1.85546875" style="11" customWidth="1"/>
    <col min="14607" max="14608" width="2.140625" style="11" customWidth="1"/>
    <col min="14609" max="14609" width="1.85546875" style="11" customWidth="1"/>
    <col min="14610" max="14611" width="2.140625" style="11" customWidth="1"/>
    <col min="14612" max="14612" width="1.85546875" style="11" customWidth="1"/>
    <col min="14613" max="14613" width="2.140625" style="11" customWidth="1"/>
    <col min="14614" max="14614" width="6.42578125" style="11" customWidth="1"/>
    <col min="14615" max="14615" width="4" style="11" customWidth="1"/>
    <col min="14616" max="14616" width="1.5703125" style="11" customWidth="1"/>
    <col min="14617" max="14617" width="4" style="11" customWidth="1"/>
    <col min="14618" max="14618" width="6.42578125" style="11" customWidth="1"/>
    <col min="14619" max="14619" width="0.5703125" style="11" customWidth="1"/>
    <col min="14620" max="14620" width="3.42578125" style="11" customWidth="1"/>
    <col min="14621" max="14621" width="15.42578125" style="11" customWidth="1"/>
    <col min="14622" max="14622" width="9.140625" style="11"/>
    <col min="14623" max="14623" width="15.7109375" style="11" customWidth="1"/>
    <col min="14624" max="14839" width="9.140625" style="11"/>
    <col min="14840" max="14840" width="2.7109375" style="11" bestFit="1" customWidth="1"/>
    <col min="14841" max="14841" width="16" style="11" customWidth="1"/>
    <col min="14842" max="14842" width="21.42578125" style="11" customWidth="1"/>
    <col min="14843" max="14843" width="2.140625" style="11" customWidth="1"/>
    <col min="14844" max="14844" width="2.7109375" style="11" customWidth="1"/>
    <col min="14845" max="14846" width="2.140625" style="11" customWidth="1"/>
    <col min="14847" max="14847" width="2.7109375" style="11" customWidth="1"/>
    <col min="14848" max="14849" width="2.140625" style="11" customWidth="1"/>
    <col min="14850" max="14850" width="2.5703125" style="11" customWidth="1"/>
    <col min="14851" max="14855" width="2.140625" style="11" customWidth="1"/>
    <col min="14856" max="14856" width="2" style="11" customWidth="1"/>
    <col min="14857" max="14861" width="2.140625" style="11" customWidth="1"/>
    <col min="14862" max="14862" width="1.85546875" style="11" customWidth="1"/>
    <col min="14863" max="14864" width="2.140625" style="11" customWidth="1"/>
    <col min="14865" max="14865" width="1.85546875" style="11" customWidth="1"/>
    <col min="14866" max="14867" width="2.140625" style="11" customWidth="1"/>
    <col min="14868" max="14868" width="1.85546875" style="11" customWidth="1"/>
    <col min="14869" max="14869" width="2.140625" style="11" customWidth="1"/>
    <col min="14870" max="14870" width="6.42578125" style="11" customWidth="1"/>
    <col min="14871" max="14871" width="4" style="11" customWidth="1"/>
    <col min="14872" max="14872" width="1.5703125" style="11" customWidth="1"/>
    <col min="14873" max="14873" width="4" style="11" customWidth="1"/>
    <col min="14874" max="14874" width="6.42578125" style="11" customWidth="1"/>
    <col min="14875" max="14875" width="0.5703125" style="11" customWidth="1"/>
    <col min="14876" max="14876" width="3.42578125" style="11" customWidth="1"/>
    <col min="14877" max="14877" width="15.42578125" style="11" customWidth="1"/>
    <col min="14878" max="14878" width="9.140625" style="11"/>
    <col min="14879" max="14879" width="15.7109375" style="11" customWidth="1"/>
    <col min="14880" max="15095" width="9.140625" style="11"/>
    <col min="15096" max="15096" width="2.7109375" style="11" bestFit="1" customWidth="1"/>
    <col min="15097" max="15097" width="16" style="11" customWidth="1"/>
    <col min="15098" max="15098" width="21.42578125" style="11" customWidth="1"/>
    <col min="15099" max="15099" width="2.140625" style="11" customWidth="1"/>
    <col min="15100" max="15100" width="2.7109375" style="11" customWidth="1"/>
    <col min="15101" max="15102" width="2.140625" style="11" customWidth="1"/>
    <col min="15103" max="15103" width="2.7109375" style="11" customWidth="1"/>
    <col min="15104" max="15105" width="2.140625" style="11" customWidth="1"/>
    <col min="15106" max="15106" width="2.5703125" style="11" customWidth="1"/>
    <col min="15107" max="15111" width="2.140625" style="11" customWidth="1"/>
    <col min="15112" max="15112" width="2" style="11" customWidth="1"/>
    <col min="15113" max="15117" width="2.140625" style="11" customWidth="1"/>
    <col min="15118" max="15118" width="1.85546875" style="11" customWidth="1"/>
    <col min="15119" max="15120" width="2.140625" style="11" customWidth="1"/>
    <col min="15121" max="15121" width="1.85546875" style="11" customWidth="1"/>
    <col min="15122" max="15123" width="2.140625" style="11" customWidth="1"/>
    <col min="15124" max="15124" width="1.85546875" style="11" customWidth="1"/>
    <col min="15125" max="15125" width="2.140625" style="11" customWidth="1"/>
    <col min="15126" max="15126" width="6.42578125" style="11" customWidth="1"/>
    <col min="15127" max="15127" width="4" style="11" customWidth="1"/>
    <col min="15128" max="15128" width="1.5703125" style="11" customWidth="1"/>
    <col min="15129" max="15129" width="4" style="11" customWidth="1"/>
    <col min="15130" max="15130" width="6.42578125" style="11" customWidth="1"/>
    <col min="15131" max="15131" width="0.5703125" style="11" customWidth="1"/>
    <col min="15132" max="15132" width="3.42578125" style="11" customWidth="1"/>
    <col min="15133" max="15133" width="15.42578125" style="11" customWidth="1"/>
    <col min="15134" max="15134" width="9.140625" style="11"/>
    <col min="15135" max="15135" width="15.7109375" style="11" customWidth="1"/>
    <col min="15136" max="15351" width="9.140625" style="11"/>
    <col min="15352" max="15352" width="2.7109375" style="11" bestFit="1" customWidth="1"/>
    <col min="15353" max="15353" width="16" style="11" customWidth="1"/>
    <col min="15354" max="15354" width="21.42578125" style="11" customWidth="1"/>
    <col min="15355" max="15355" width="2.140625" style="11" customWidth="1"/>
    <col min="15356" max="15356" width="2.7109375" style="11" customWidth="1"/>
    <col min="15357" max="15358" width="2.140625" style="11" customWidth="1"/>
    <col min="15359" max="15359" width="2.7109375" style="11" customWidth="1"/>
    <col min="15360" max="15361" width="2.140625" style="11" customWidth="1"/>
    <col min="15362" max="15362" width="2.5703125" style="11" customWidth="1"/>
    <col min="15363" max="15367" width="2.140625" style="11" customWidth="1"/>
    <col min="15368" max="15368" width="2" style="11" customWidth="1"/>
    <col min="15369" max="15373" width="2.140625" style="11" customWidth="1"/>
    <col min="15374" max="15374" width="1.85546875" style="11" customWidth="1"/>
    <col min="15375" max="15376" width="2.140625" style="11" customWidth="1"/>
    <col min="15377" max="15377" width="1.85546875" style="11" customWidth="1"/>
    <col min="15378" max="15379" width="2.140625" style="11" customWidth="1"/>
    <col min="15380" max="15380" width="1.85546875" style="11" customWidth="1"/>
    <col min="15381" max="15381" width="2.140625" style="11" customWidth="1"/>
    <col min="15382" max="15382" width="6.42578125" style="11" customWidth="1"/>
    <col min="15383" max="15383" width="4" style="11" customWidth="1"/>
    <col min="15384" max="15384" width="1.5703125" style="11" customWidth="1"/>
    <col min="15385" max="15385" width="4" style="11" customWidth="1"/>
    <col min="15386" max="15386" width="6.42578125" style="11" customWidth="1"/>
    <col min="15387" max="15387" width="0.5703125" style="11" customWidth="1"/>
    <col min="15388" max="15388" width="3.42578125" style="11" customWidth="1"/>
    <col min="15389" max="15389" width="15.42578125" style="11" customWidth="1"/>
    <col min="15390" max="15390" width="9.140625" style="11"/>
    <col min="15391" max="15391" width="15.7109375" style="11" customWidth="1"/>
    <col min="15392" max="15607" width="9.140625" style="11"/>
    <col min="15608" max="15608" width="2.7109375" style="11" bestFit="1" customWidth="1"/>
    <col min="15609" max="15609" width="16" style="11" customWidth="1"/>
    <col min="15610" max="15610" width="21.42578125" style="11" customWidth="1"/>
    <col min="15611" max="15611" width="2.140625" style="11" customWidth="1"/>
    <col min="15612" max="15612" width="2.7109375" style="11" customWidth="1"/>
    <col min="15613" max="15614" width="2.140625" style="11" customWidth="1"/>
    <col min="15615" max="15615" width="2.7109375" style="11" customWidth="1"/>
    <col min="15616" max="15617" width="2.140625" style="11" customWidth="1"/>
    <col min="15618" max="15618" width="2.5703125" style="11" customWidth="1"/>
    <col min="15619" max="15623" width="2.140625" style="11" customWidth="1"/>
    <col min="15624" max="15624" width="2" style="11" customWidth="1"/>
    <col min="15625" max="15629" width="2.140625" style="11" customWidth="1"/>
    <col min="15630" max="15630" width="1.85546875" style="11" customWidth="1"/>
    <col min="15631" max="15632" width="2.140625" style="11" customWidth="1"/>
    <col min="15633" max="15633" width="1.85546875" style="11" customWidth="1"/>
    <col min="15634" max="15635" width="2.140625" style="11" customWidth="1"/>
    <col min="15636" max="15636" width="1.85546875" style="11" customWidth="1"/>
    <col min="15637" max="15637" width="2.140625" style="11" customWidth="1"/>
    <col min="15638" max="15638" width="6.42578125" style="11" customWidth="1"/>
    <col min="15639" max="15639" width="4" style="11" customWidth="1"/>
    <col min="15640" max="15640" width="1.5703125" style="11" customWidth="1"/>
    <col min="15641" max="15641" width="4" style="11" customWidth="1"/>
    <col min="15642" max="15642" width="6.42578125" style="11" customWidth="1"/>
    <col min="15643" max="15643" width="0.5703125" style="11" customWidth="1"/>
    <col min="15644" max="15644" width="3.42578125" style="11" customWidth="1"/>
    <col min="15645" max="15645" width="15.42578125" style="11" customWidth="1"/>
    <col min="15646" max="15646" width="9.140625" style="11"/>
    <col min="15647" max="15647" width="15.7109375" style="11" customWidth="1"/>
    <col min="15648" max="15863" width="9.140625" style="11"/>
    <col min="15864" max="15864" width="2.7109375" style="11" bestFit="1" customWidth="1"/>
    <col min="15865" max="15865" width="16" style="11" customWidth="1"/>
    <col min="15866" max="15866" width="21.42578125" style="11" customWidth="1"/>
    <col min="15867" max="15867" width="2.140625" style="11" customWidth="1"/>
    <col min="15868" max="15868" width="2.7109375" style="11" customWidth="1"/>
    <col min="15869" max="15870" width="2.140625" style="11" customWidth="1"/>
    <col min="15871" max="15871" width="2.7109375" style="11" customWidth="1"/>
    <col min="15872" max="15873" width="2.140625" style="11" customWidth="1"/>
    <col min="15874" max="15874" width="2.5703125" style="11" customWidth="1"/>
    <col min="15875" max="15879" width="2.140625" style="11" customWidth="1"/>
    <col min="15880" max="15880" width="2" style="11" customWidth="1"/>
    <col min="15881" max="15885" width="2.140625" style="11" customWidth="1"/>
    <col min="15886" max="15886" width="1.85546875" style="11" customWidth="1"/>
    <col min="15887" max="15888" width="2.140625" style="11" customWidth="1"/>
    <col min="15889" max="15889" width="1.85546875" style="11" customWidth="1"/>
    <col min="15890" max="15891" width="2.140625" style="11" customWidth="1"/>
    <col min="15892" max="15892" width="1.85546875" style="11" customWidth="1"/>
    <col min="15893" max="15893" width="2.140625" style="11" customWidth="1"/>
    <col min="15894" max="15894" width="6.42578125" style="11" customWidth="1"/>
    <col min="15895" max="15895" width="4" style="11" customWidth="1"/>
    <col min="15896" max="15896" width="1.5703125" style="11" customWidth="1"/>
    <col min="15897" max="15897" width="4" style="11" customWidth="1"/>
    <col min="15898" max="15898" width="6.42578125" style="11" customWidth="1"/>
    <col min="15899" max="15899" width="0.5703125" style="11" customWidth="1"/>
    <col min="15900" max="15900" width="3.42578125" style="11" customWidth="1"/>
    <col min="15901" max="15901" width="15.42578125" style="11" customWidth="1"/>
    <col min="15902" max="15902" width="9.140625" style="11"/>
    <col min="15903" max="15903" width="15.7109375" style="11" customWidth="1"/>
    <col min="15904" max="16119" width="9.140625" style="11"/>
    <col min="16120" max="16120" width="2.7109375" style="11" bestFit="1" customWidth="1"/>
    <col min="16121" max="16121" width="16" style="11" customWidth="1"/>
    <col min="16122" max="16122" width="21.42578125" style="11" customWidth="1"/>
    <col min="16123" max="16123" width="2.140625" style="11" customWidth="1"/>
    <col min="16124" max="16124" width="2.7109375" style="11" customWidth="1"/>
    <col min="16125" max="16126" width="2.140625" style="11" customWidth="1"/>
    <col min="16127" max="16127" width="2.7109375" style="11" customWidth="1"/>
    <col min="16128" max="16129" width="2.140625" style="11" customWidth="1"/>
    <col min="16130" max="16130" width="2.5703125" style="11" customWidth="1"/>
    <col min="16131" max="16135" width="2.140625" style="11" customWidth="1"/>
    <col min="16136" max="16136" width="2" style="11" customWidth="1"/>
    <col min="16137" max="16141" width="2.140625" style="11" customWidth="1"/>
    <col min="16142" max="16142" width="1.85546875" style="11" customWidth="1"/>
    <col min="16143" max="16144" width="2.140625" style="11" customWidth="1"/>
    <col min="16145" max="16145" width="1.85546875" style="11" customWidth="1"/>
    <col min="16146" max="16147" width="2.140625" style="11" customWidth="1"/>
    <col min="16148" max="16148" width="1.85546875" style="11" customWidth="1"/>
    <col min="16149" max="16149" width="2.140625" style="11" customWidth="1"/>
    <col min="16150" max="16150" width="6.42578125" style="11" customWidth="1"/>
    <col min="16151" max="16151" width="4" style="11" customWidth="1"/>
    <col min="16152" max="16152" width="1.5703125" style="11" customWidth="1"/>
    <col min="16153" max="16153" width="4" style="11" customWidth="1"/>
    <col min="16154" max="16154" width="6.42578125" style="11" customWidth="1"/>
    <col min="16155" max="16155" width="0.5703125" style="11" customWidth="1"/>
    <col min="16156" max="16156" width="3.42578125" style="11" customWidth="1"/>
    <col min="16157" max="16157" width="15.42578125" style="11" customWidth="1"/>
    <col min="16158" max="16158" width="9.140625" style="11"/>
    <col min="16159" max="16159" width="15.7109375" style="11" customWidth="1"/>
    <col min="16160" max="16384" width="9.140625" style="11"/>
  </cols>
  <sheetData>
    <row r="1" spans="1:179" s="4" customFormat="1" ht="20.25">
      <c r="A1" s="1"/>
      <c r="B1" s="1"/>
      <c r="C1" s="1"/>
      <c r="D1" s="1"/>
      <c r="E1" s="2"/>
      <c r="F1" s="3"/>
      <c r="G1" s="3"/>
      <c r="H1" s="3"/>
      <c r="I1" s="3"/>
      <c r="J1" s="298" t="s">
        <v>190</v>
      </c>
      <c r="K1" s="298"/>
      <c r="L1" s="298"/>
      <c r="M1" s="298"/>
      <c r="N1" s="298"/>
      <c r="O1" s="298"/>
      <c r="P1" s="298"/>
      <c r="Q1" s="298"/>
      <c r="R1" s="298"/>
      <c r="S1" s="298"/>
      <c r="T1" s="298"/>
      <c r="U1" s="298"/>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row>
    <row r="2" spans="1:179" s="4" customFormat="1" ht="18">
      <c r="A2" s="5"/>
      <c r="B2" s="5"/>
      <c r="C2" s="5"/>
      <c r="D2" s="5"/>
      <c r="E2" s="6" t="s">
        <v>1</v>
      </c>
      <c r="F2" s="6"/>
      <c r="G2" s="6"/>
      <c r="H2" s="6"/>
      <c r="I2" s="6"/>
      <c r="J2" s="6"/>
      <c r="K2" s="6"/>
      <c r="L2" s="6"/>
      <c r="M2" s="6"/>
      <c r="N2" s="6"/>
      <c r="O2" s="6"/>
      <c r="P2" s="6"/>
      <c r="Q2" s="6"/>
      <c r="R2" s="6"/>
      <c r="S2" s="6"/>
      <c r="T2" s="6"/>
      <c r="U2" s="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row>
    <row r="3" spans="1:179" s="4" customFormat="1" ht="15.75">
      <c r="A3" s="5"/>
      <c r="B3" s="5"/>
      <c r="C3" s="5"/>
      <c r="D3" s="5"/>
      <c r="E3" s="7"/>
      <c r="F3" s="281"/>
      <c r="G3" s="299" t="s">
        <v>2</v>
      </c>
      <c r="H3" s="299"/>
      <c r="I3" s="299"/>
      <c r="J3" s="299"/>
      <c r="K3" s="299"/>
      <c r="L3" s="299"/>
      <c r="M3" s="299"/>
      <c r="N3" s="299"/>
      <c r="O3" s="299"/>
      <c r="P3" s="299"/>
      <c r="Q3" s="299"/>
      <c r="R3" s="299"/>
      <c r="S3" s="299"/>
      <c r="T3" s="299"/>
      <c r="U3" s="299"/>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row>
    <row r="4" spans="1:179" s="4" customFormat="1" ht="20.25">
      <c r="A4" s="1"/>
      <c r="B4" s="5"/>
      <c r="C4" s="5"/>
      <c r="D4" s="5"/>
      <c r="E4" s="10"/>
      <c r="F4" s="10"/>
      <c r="G4" s="10"/>
      <c r="H4" s="10"/>
      <c r="I4" s="300" t="s">
        <v>188</v>
      </c>
      <c r="J4" s="300"/>
      <c r="K4" s="300"/>
      <c r="L4" s="300"/>
      <c r="M4" s="300"/>
      <c r="N4" s="300"/>
      <c r="O4" s="300"/>
      <c r="P4" s="300"/>
      <c r="Q4" s="300"/>
      <c r="R4" s="300"/>
      <c r="S4" s="300"/>
      <c r="T4" s="300"/>
      <c r="U4" s="300"/>
      <c r="V4" s="5"/>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row>
    <row r="5" spans="1:179" ht="5.25" customHeight="1"/>
    <row r="6" spans="1:179" ht="12.75" customHeight="1">
      <c r="A6" s="282" t="s">
        <v>4</v>
      </c>
      <c r="B6" s="282"/>
      <c r="C6" s="282" t="s">
        <v>5</v>
      </c>
      <c r="D6" s="16"/>
      <c r="E6" s="16">
        <v>1</v>
      </c>
      <c r="F6" s="16"/>
      <c r="G6" s="16"/>
      <c r="H6" s="16">
        <v>2</v>
      </c>
      <c r="I6" s="16"/>
      <c r="J6" s="16"/>
      <c r="K6" s="16">
        <v>3</v>
      </c>
      <c r="L6" s="16"/>
      <c r="M6" s="16"/>
      <c r="N6" s="16">
        <v>4</v>
      </c>
      <c r="O6" s="16"/>
      <c r="P6" s="16"/>
      <c r="Q6" s="16">
        <v>5</v>
      </c>
      <c r="R6" s="16"/>
      <c r="S6" s="16"/>
      <c r="T6" s="16">
        <v>6</v>
      </c>
      <c r="U6" s="16"/>
      <c r="V6" s="16"/>
      <c r="W6" s="16">
        <v>8</v>
      </c>
      <c r="X6" s="16"/>
      <c r="Y6" s="16"/>
      <c r="Z6" s="16">
        <v>9</v>
      </c>
      <c r="AA6" s="16"/>
      <c r="AB6" s="282" t="s">
        <v>6</v>
      </c>
      <c r="AC6" s="319" t="s">
        <v>7</v>
      </c>
      <c r="AD6" s="319"/>
      <c r="AE6" s="319"/>
      <c r="AF6" s="282" t="s">
        <v>8</v>
      </c>
    </row>
    <row r="7" spans="1:179" ht="12.75" customHeight="1">
      <c r="A7" s="305">
        <v>1</v>
      </c>
      <c r="B7" s="317" t="s">
        <v>13</v>
      </c>
      <c r="C7" s="355" t="s">
        <v>14</v>
      </c>
      <c r="D7" s="17"/>
      <c r="E7" s="18"/>
      <c r="F7" s="19"/>
      <c r="G7" s="20"/>
      <c r="H7" s="21">
        <v>3</v>
      </c>
      <c r="I7" s="22"/>
      <c r="J7" s="23"/>
      <c r="K7" s="24">
        <v>0</v>
      </c>
      <c r="L7" s="25"/>
      <c r="M7" s="20"/>
      <c r="N7" s="21">
        <v>3</v>
      </c>
      <c r="O7" s="22"/>
      <c r="P7" s="20"/>
      <c r="Q7" s="21">
        <v>2</v>
      </c>
      <c r="R7" s="22"/>
      <c r="S7" s="20"/>
      <c r="T7" s="21">
        <v>3</v>
      </c>
      <c r="U7" s="22"/>
      <c r="V7" s="20"/>
      <c r="W7" s="21">
        <v>3</v>
      </c>
      <c r="X7" s="22"/>
      <c r="Y7" s="23"/>
      <c r="Z7" s="24">
        <v>0</v>
      </c>
      <c r="AA7" s="25"/>
      <c r="AB7" s="311">
        <f>SUM(E7+H7+K7+N7+Q7+T7+W7+Z7)</f>
        <v>14</v>
      </c>
      <c r="AC7" s="301">
        <f>SUM(D8+G8+J8+M8+P8+S8+V8+Y8)</f>
        <v>22</v>
      </c>
      <c r="AD7" s="313" t="s">
        <v>11</v>
      </c>
      <c r="AE7" s="301">
        <f>SUM(F8+I8+L8+O8+R8+U8+X8+AA8)</f>
        <v>14</v>
      </c>
      <c r="AF7" s="315" t="s">
        <v>21</v>
      </c>
    </row>
    <row r="8" spans="1:179" ht="12.75" customHeight="1">
      <c r="A8" s="306"/>
      <c r="B8" s="318"/>
      <c r="C8" s="356"/>
      <c r="D8" s="29"/>
      <c r="E8" s="30"/>
      <c r="F8" s="31"/>
      <c r="G8" s="32">
        <v>4</v>
      </c>
      <c r="H8" s="33"/>
      <c r="I8" s="34">
        <v>0</v>
      </c>
      <c r="J8" s="35">
        <v>2</v>
      </c>
      <c r="K8" s="36"/>
      <c r="L8" s="37">
        <v>4</v>
      </c>
      <c r="M8" s="32">
        <v>4</v>
      </c>
      <c r="N8" s="33"/>
      <c r="O8" s="34">
        <v>0</v>
      </c>
      <c r="P8" s="32">
        <v>4</v>
      </c>
      <c r="Q8" s="33"/>
      <c r="R8" s="34">
        <v>3</v>
      </c>
      <c r="S8" s="32">
        <v>4</v>
      </c>
      <c r="T8" s="33"/>
      <c r="U8" s="34">
        <v>2</v>
      </c>
      <c r="V8" s="32">
        <v>4</v>
      </c>
      <c r="W8" s="33"/>
      <c r="X8" s="34">
        <v>1</v>
      </c>
      <c r="Y8" s="35">
        <v>0</v>
      </c>
      <c r="Z8" s="36"/>
      <c r="AA8" s="37">
        <v>4</v>
      </c>
      <c r="AB8" s="312"/>
      <c r="AC8" s="302"/>
      <c r="AD8" s="314"/>
      <c r="AE8" s="302"/>
      <c r="AF8" s="316"/>
    </row>
    <row r="9" spans="1:179" ht="12.75" customHeight="1">
      <c r="A9" s="305">
        <v>2</v>
      </c>
      <c r="B9" s="317" t="s">
        <v>13</v>
      </c>
      <c r="C9" s="357" t="s">
        <v>26</v>
      </c>
      <c r="D9" s="41"/>
      <c r="E9" s="42">
        <v>0</v>
      </c>
      <c r="F9" s="43"/>
      <c r="G9" s="44"/>
      <c r="H9" s="45"/>
      <c r="I9" s="46"/>
      <c r="J9" s="23"/>
      <c r="K9" s="24">
        <v>0</v>
      </c>
      <c r="L9" s="25"/>
      <c r="M9" s="50"/>
      <c r="N9" s="51">
        <v>1</v>
      </c>
      <c r="O9" s="361"/>
      <c r="P9" s="23"/>
      <c r="Q9" s="24">
        <v>0</v>
      </c>
      <c r="R9" s="25"/>
      <c r="S9" s="23"/>
      <c r="T9" s="24">
        <v>0</v>
      </c>
      <c r="U9" s="25"/>
      <c r="V9" s="41"/>
      <c r="W9" s="42">
        <v>0</v>
      </c>
      <c r="X9" s="43"/>
      <c r="Y9" s="23"/>
      <c r="Z9" s="24">
        <v>0</v>
      </c>
      <c r="AA9" s="25"/>
      <c r="AB9" s="311">
        <f t="shared" ref="AB9" si="0">SUM(E9+H9+K9+N9+Q9+T9+W9+Z9)</f>
        <v>1</v>
      </c>
      <c r="AC9" s="301">
        <f t="shared" ref="AC9" si="1">SUM(D10+G10+J10+M10+P10+S10+V10+Y10)</f>
        <v>5</v>
      </c>
      <c r="AD9" s="313" t="s">
        <v>11</v>
      </c>
      <c r="AE9" s="301">
        <f t="shared" ref="AE9" si="2">SUM(F10+I10+L10+O10+R10+U10+X10+AA10)</f>
        <v>28</v>
      </c>
      <c r="AF9" s="303" t="s">
        <v>23</v>
      </c>
    </row>
    <row r="10" spans="1:179" ht="12.75" customHeight="1">
      <c r="A10" s="306"/>
      <c r="B10" s="318"/>
      <c r="C10" s="358"/>
      <c r="D10" s="52">
        <v>0</v>
      </c>
      <c r="E10" s="36"/>
      <c r="F10" s="37">
        <v>4</v>
      </c>
      <c r="G10" s="44"/>
      <c r="H10" s="45"/>
      <c r="I10" s="46"/>
      <c r="J10" s="35">
        <v>0</v>
      </c>
      <c r="K10" s="36"/>
      <c r="L10" s="37">
        <v>4</v>
      </c>
      <c r="M10" s="54">
        <v>3</v>
      </c>
      <c r="N10" s="39"/>
      <c r="O10" s="40">
        <v>4</v>
      </c>
      <c r="P10" s="35">
        <v>1</v>
      </c>
      <c r="Q10" s="36"/>
      <c r="R10" s="37">
        <v>4</v>
      </c>
      <c r="S10" s="35">
        <v>0</v>
      </c>
      <c r="T10" s="36"/>
      <c r="U10" s="37">
        <v>4</v>
      </c>
      <c r="V10" s="52">
        <v>1</v>
      </c>
      <c r="W10" s="36"/>
      <c r="X10" s="37">
        <v>4</v>
      </c>
      <c r="Y10" s="35">
        <v>0</v>
      </c>
      <c r="Z10" s="36"/>
      <c r="AA10" s="37">
        <v>4</v>
      </c>
      <c r="AB10" s="312"/>
      <c r="AC10" s="302"/>
      <c r="AD10" s="314"/>
      <c r="AE10" s="302"/>
      <c r="AF10" s="304"/>
    </row>
    <row r="11" spans="1:179" ht="12.75" customHeight="1">
      <c r="A11" s="305">
        <v>3</v>
      </c>
      <c r="B11" s="317" t="s">
        <v>13</v>
      </c>
      <c r="C11" s="357" t="s">
        <v>189</v>
      </c>
      <c r="D11" s="47"/>
      <c r="E11" s="48">
        <v>3</v>
      </c>
      <c r="F11" s="49"/>
      <c r="G11" s="20"/>
      <c r="H11" s="21">
        <v>3</v>
      </c>
      <c r="I11" s="22"/>
      <c r="J11" s="17"/>
      <c r="K11" s="55"/>
      <c r="L11" s="56"/>
      <c r="M11" s="23"/>
      <c r="N11" s="24">
        <v>0</v>
      </c>
      <c r="O11" s="25"/>
      <c r="P11" s="20"/>
      <c r="Q11" s="21">
        <v>3</v>
      </c>
      <c r="R11" s="22"/>
      <c r="S11" s="23"/>
      <c r="T11" s="24">
        <v>0</v>
      </c>
      <c r="U11" s="25"/>
      <c r="V11" s="26"/>
      <c r="W11" s="27">
        <v>2</v>
      </c>
      <c r="X11" s="28"/>
      <c r="Y11" s="23"/>
      <c r="Z11" s="24">
        <v>0</v>
      </c>
      <c r="AA11" s="25"/>
      <c r="AB11" s="311">
        <f t="shared" ref="AB11" si="3">SUM(E11+H11+K11+N11+Q11+T11+W11+Z11)</f>
        <v>11</v>
      </c>
      <c r="AC11" s="301">
        <f t="shared" ref="AC11" si="4">SUM(D12+G12+J12+M12+P12+S12+V12+Y12)</f>
        <v>19</v>
      </c>
      <c r="AD11" s="313" t="s">
        <v>11</v>
      </c>
      <c r="AE11" s="301">
        <f t="shared" ref="AE11" si="5">SUM(F12+I12+L12+O12+R12+U12+X12+AA12)</f>
        <v>19</v>
      </c>
      <c r="AF11" s="303" t="s">
        <v>29</v>
      </c>
    </row>
    <row r="12" spans="1:179" ht="12.75" customHeight="1">
      <c r="A12" s="306"/>
      <c r="B12" s="318"/>
      <c r="C12" s="358"/>
      <c r="D12" s="53">
        <v>4</v>
      </c>
      <c r="E12" s="33"/>
      <c r="F12" s="34">
        <v>2</v>
      </c>
      <c r="G12" s="32">
        <v>4</v>
      </c>
      <c r="H12" s="33"/>
      <c r="I12" s="34">
        <v>0</v>
      </c>
      <c r="J12" s="29"/>
      <c r="K12" s="30"/>
      <c r="L12" s="31"/>
      <c r="M12" s="35">
        <v>1</v>
      </c>
      <c r="N12" s="36"/>
      <c r="O12" s="37">
        <v>4</v>
      </c>
      <c r="P12" s="32">
        <v>4</v>
      </c>
      <c r="Q12" s="33"/>
      <c r="R12" s="34">
        <v>2</v>
      </c>
      <c r="S12" s="35">
        <v>1</v>
      </c>
      <c r="T12" s="36"/>
      <c r="U12" s="37">
        <v>4</v>
      </c>
      <c r="V12" s="38">
        <v>4</v>
      </c>
      <c r="W12" s="39"/>
      <c r="X12" s="40">
        <v>3</v>
      </c>
      <c r="Y12" s="35">
        <v>1</v>
      </c>
      <c r="Z12" s="36"/>
      <c r="AA12" s="37">
        <v>4</v>
      </c>
      <c r="AB12" s="312"/>
      <c r="AC12" s="302"/>
      <c r="AD12" s="314"/>
      <c r="AE12" s="302"/>
      <c r="AF12" s="304"/>
    </row>
    <row r="13" spans="1:179" ht="12.75" customHeight="1">
      <c r="A13" s="305">
        <v>4</v>
      </c>
      <c r="B13" s="317" t="s">
        <v>13</v>
      </c>
      <c r="C13" s="357" t="s">
        <v>24</v>
      </c>
      <c r="D13" s="23"/>
      <c r="E13" s="24">
        <v>0</v>
      </c>
      <c r="F13" s="25"/>
      <c r="G13" s="26"/>
      <c r="H13" s="27">
        <v>2</v>
      </c>
      <c r="I13" s="28"/>
      <c r="J13" s="47"/>
      <c r="K13" s="48">
        <v>3</v>
      </c>
      <c r="L13" s="57"/>
      <c r="M13" s="44"/>
      <c r="N13" s="45"/>
      <c r="O13" s="46"/>
      <c r="P13" s="23"/>
      <c r="Q13" s="24">
        <v>0</v>
      </c>
      <c r="R13" s="25"/>
      <c r="S13" s="23"/>
      <c r="T13" s="24">
        <v>0</v>
      </c>
      <c r="U13" s="25"/>
      <c r="V13" s="23"/>
      <c r="W13" s="24">
        <v>0</v>
      </c>
      <c r="X13" s="25"/>
      <c r="Y13" s="26"/>
      <c r="Z13" s="27">
        <v>2</v>
      </c>
      <c r="AA13" s="28"/>
      <c r="AB13" s="311">
        <f t="shared" ref="AB13" si="6">SUM(E13+H13+K13+N13+Q13+T13+W13+Z13)</f>
        <v>7</v>
      </c>
      <c r="AC13" s="301">
        <f t="shared" ref="AC13" si="7">SUM(D14+G14+J14+M14+P14+S14+V14+Y14)</f>
        <v>13</v>
      </c>
      <c r="AD13" s="313" t="s">
        <v>11</v>
      </c>
      <c r="AE13" s="301">
        <f t="shared" ref="AE13" si="8">SUM(F14+I14+L14+O14+R14+U14+X14+AA14)</f>
        <v>23</v>
      </c>
      <c r="AF13" s="303" t="s">
        <v>27</v>
      </c>
    </row>
    <row r="14" spans="1:179" ht="12.75" customHeight="1">
      <c r="A14" s="306"/>
      <c r="B14" s="318"/>
      <c r="C14" s="358"/>
      <c r="D14" s="35">
        <v>0</v>
      </c>
      <c r="E14" s="36"/>
      <c r="F14" s="37">
        <v>4</v>
      </c>
      <c r="G14" s="38">
        <v>4</v>
      </c>
      <c r="H14" s="39"/>
      <c r="I14" s="40">
        <v>3</v>
      </c>
      <c r="J14" s="53">
        <v>4</v>
      </c>
      <c r="K14" s="33"/>
      <c r="L14" s="58">
        <v>1</v>
      </c>
      <c r="M14" s="44"/>
      <c r="N14" s="45"/>
      <c r="O14" s="46"/>
      <c r="P14" s="35">
        <v>1</v>
      </c>
      <c r="Q14" s="36"/>
      <c r="R14" s="37">
        <v>4</v>
      </c>
      <c r="S14" s="35">
        <v>0</v>
      </c>
      <c r="T14" s="36"/>
      <c r="U14" s="37">
        <v>4</v>
      </c>
      <c r="V14" s="35">
        <v>0</v>
      </c>
      <c r="W14" s="36"/>
      <c r="X14" s="37">
        <v>4</v>
      </c>
      <c r="Y14" s="38">
        <v>4</v>
      </c>
      <c r="Z14" s="39"/>
      <c r="AA14" s="40">
        <v>3</v>
      </c>
      <c r="AB14" s="312"/>
      <c r="AC14" s="302"/>
      <c r="AD14" s="314"/>
      <c r="AE14" s="302"/>
      <c r="AF14" s="304"/>
    </row>
    <row r="15" spans="1:179" ht="12.75" customHeight="1">
      <c r="A15" s="305">
        <v>5</v>
      </c>
      <c r="B15" s="317" t="s">
        <v>13</v>
      </c>
      <c r="C15" s="357" t="s">
        <v>39</v>
      </c>
      <c r="D15" s="26"/>
      <c r="E15" s="27">
        <v>1</v>
      </c>
      <c r="F15" s="28"/>
      <c r="G15" s="47"/>
      <c r="H15" s="48">
        <v>3</v>
      </c>
      <c r="I15" s="57"/>
      <c r="J15" s="41"/>
      <c r="K15" s="42">
        <v>0</v>
      </c>
      <c r="L15" s="43"/>
      <c r="M15" s="20"/>
      <c r="N15" s="21">
        <v>3</v>
      </c>
      <c r="O15" s="22"/>
      <c r="P15" s="17"/>
      <c r="Q15" s="60"/>
      <c r="R15" s="56"/>
      <c r="S15" s="23"/>
      <c r="T15" s="24">
        <v>0</v>
      </c>
      <c r="U15" s="25"/>
      <c r="V15" s="26"/>
      <c r="W15" s="27">
        <v>1</v>
      </c>
      <c r="X15" s="28"/>
      <c r="Y15" s="26"/>
      <c r="Z15" s="27">
        <v>1</v>
      </c>
      <c r="AA15" s="28"/>
      <c r="AB15" s="311">
        <f t="shared" ref="AB15" si="9">SUM(E15+H15+K15+N15+Q15+T15+W15+Z15)</f>
        <v>9</v>
      </c>
      <c r="AC15" s="301">
        <f t="shared" ref="AC15" si="10">SUM(D16+G16+J16+M16+P16+S16+V16+Y16)</f>
        <v>20</v>
      </c>
      <c r="AD15" s="313" t="s">
        <v>11</v>
      </c>
      <c r="AE15" s="301">
        <f t="shared" ref="AE15" si="11">SUM(F16+I16+L16+O16+R16+U16+X16+AA16)</f>
        <v>22</v>
      </c>
      <c r="AF15" s="303" t="s">
        <v>25</v>
      </c>
    </row>
    <row r="16" spans="1:179" ht="12.75" customHeight="1">
      <c r="A16" s="306"/>
      <c r="B16" s="318"/>
      <c r="C16" s="358"/>
      <c r="D16" s="38">
        <v>3</v>
      </c>
      <c r="E16" s="39"/>
      <c r="F16" s="40">
        <v>4</v>
      </c>
      <c r="G16" s="53">
        <v>4</v>
      </c>
      <c r="H16" s="33"/>
      <c r="I16" s="58">
        <v>1</v>
      </c>
      <c r="J16" s="52">
        <v>2</v>
      </c>
      <c r="K16" s="36"/>
      <c r="L16" s="37">
        <v>4</v>
      </c>
      <c r="M16" s="32">
        <v>4</v>
      </c>
      <c r="N16" s="33"/>
      <c r="O16" s="34">
        <v>1</v>
      </c>
      <c r="P16" s="29"/>
      <c r="Q16" s="62"/>
      <c r="R16" s="31"/>
      <c r="S16" s="35">
        <v>1</v>
      </c>
      <c r="T16" s="36"/>
      <c r="U16" s="37">
        <v>4</v>
      </c>
      <c r="V16" s="38">
        <v>3</v>
      </c>
      <c r="W16" s="39"/>
      <c r="X16" s="40">
        <v>4</v>
      </c>
      <c r="Y16" s="38">
        <v>3</v>
      </c>
      <c r="Z16" s="39"/>
      <c r="AA16" s="40">
        <v>4</v>
      </c>
      <c r="AB16" s="312"/>
      <c r="AC16" s="302"/>
      <c r="AD16" s="314"/>
      <c r="AE16" s="302"/>
      <c r="AF16" s="304"/>
    </row>
    <row r="17" spans="1:189" ht="12.75" customHeight="1">
      <c r="A17" s="305">
        <v>6</v>
      </c>
      <c r="B17" s="307" t="s">
        <v>76</v>
      </c>
      <c r="C17" s="357" t="s">
        <v>33</v>
      </c>
      <c r="D17" s="23"/>
      <c r="E17" s="24">
        <v>0</v>
      </c>
      <c r="F17" s="25"/>
      <c r="G17" s="20"/>
      <c r="H17" s="21">
        <v>3</v>
      </c>
      <c r="I17" s="22"/>
      <c r="J17" s="47"/>
      <c r="K17" s="48">
        <v>3</v>
      </c>
      <c r="L17" s="49"/>
      <c r="M17" s="47"/>
      <c r="N17" s="48">
        <v>3</v>
      </c>
      <c r="O17" s="49"/>
      <c r="P17" s="47"/>
      <c r="Q17" s="48">
        <v>3</v>
      </c>
      <c r="R17" s="49"/>
      <c r="S17" s="44"/>
      <c r="T17" s="46"/>
      <c r="U17" s="46"/>
      <c r="V17" s="23"/>
      <c r="W17" s="24">
        <v>0</v>
      </c>
      <c r="X17" s="25"/>
      <c r="Y17" s="20"/>
      <c r="Z17" s="21">
        <v>3</v>
      </c>
      <c r="AA17" s="22"/>
      <c r="AB17" s="311">
        <f t="shared" ref="AB17" si="12">SUM(E17+H17+K17+N17+Q17+T17+W17+Z17)</f>
        <v>15</v>
      </c>
      <c r="AC17" s="301">
        <f t="shared" ref="AC17" si="13">SUM(D18+G18+J18+M18+P18+S18+V18+Y18)</f>
        <v>22</v>
      </c>
      <c r="AD17" s="313" t="s">
        <v>11</v>
      </c>
      <c r="AE17" s="301">
        <f t="shared" ref="AE17" si="14">SUM(F18+I18+L18+O18+R18+U18+X18+AA18)</f>
        <v>12</v>
      </c>
      <c r="AF17" s="315" t="s">
        <v>18</v>
      </c>
    </row>
    <row r="18" spans="1:189" ht="12.75" customHeight="1">
      <c r="A18" s="306"/>
      <c r="B18" s="308"/>
      <c r="C18" s="358"/>
      <c r="D18" s="35">
        <v>2</v>
      </c>
      <c r="E18" s="36"/>
      <c r="F18" s="37">
        <v>4</v>
      </c>
      <c r="G18" s="32">
        <v>4</v>
      </c>
      <c r="H18" s="33"/>
      <c r="I18" s="34">
        <v>0</v>
      </c>
      <c r="J18" s="53">
        <v>4</v>
      </c>
      <c r="K18" s="33"/>
      <c r="L18" s="34">
        <v>1</v>
      </c>
      <c r="M18" s="53">
        <v>4</v>
      </c>
      <c r="N18" s="33"/>
      <c r="O18" s="34">
        <v>0</v>
      </c>
      <c r="P18" s="53">
        <v>4</v>
      </c>
      <c r="Q18" s="33"/>
      <c r="R18" s="34">
        <v>1</v>
      </c>
      <c r="S18" s="44"/>
      <c r="T18" s="46"/>
      <c r="U18" s="46"/>
      <c r="V18" s="35">
        <v>0</v>
      </c>
      <c r="W18" s="36"/>
      <c r="X18" s="37">
        <v>4</v>
      </c>
      <c r="Y18" s="32">
        <v>4</v>
      </c>
      <c r="Z18" s="33"/>
      <c r="AA18" s="34">
        <v>2</v>
      </c>
      <c r="AB18" s="312"/>
      <c r="AC18" s="302"/>
      <c r="AD18" s="314"/>
      <c r="AE18" s="302"/>
      <c r="AF18" s="316"/>
    </row>
    <row r="19" spans="1:189" ht="12.75" customHeight="1">
      <c r="A19" s="305">
        <v>8</v>
      </c>
      <c r="B19" s="307" t="s">
        <v>34</v>
      </c>
      <c r="C19" s="359" t="s">
        <v>35</v>
      </c>
      <c r="D19" s="41"/>
      <c r="E19" s="42">
        <v>0</v>
      </c>
      <c r="F19" s="43"/>
      <c r="G19" s="20"/>
      <c r="H19" s="21">
        <v>3</v>
      </c>
      <c r="I19" s="22"/>
      <c r="J19" s="50"/>
      <c r="K19" s="51">
        <v>1</v>
      </c>
      <c r="L19" s="361"/>
      <c r="M19" s="47"/>
      <c r="N19" s="48">
        <v>3</v>
      </c>
      <c r="O19" s="49"/>
      <c r="P19" s="50"/>
      <c r="Q19" s="51">
        <v>2</v>
      </c>
      <c r="R19" s="74"/>
      <c r="S19" s="47"/>
      <c r="T19" s="48">
        <v>3</v>
      </c>
      <c r="U19" s="49"/>
      <c r="V19" s="63"/>
      <c r="W19" s="55"/>
      <c r="X19" s="60"/>
      <c r="Y19" s="26"/>
      <c r="Z19" s="27">
        <v>1</v>
      </c>
      <c r="AA19" s="28"/>
      <c r="AB19" s="311">
        <f t="shared" ref="AB19" si="15">SUM(E19+H19+K19+N19+Q19+T19+W19+Z19)</f>
        <v>13</v>
      </c>
      <c r="AC19" s="301">
        <f t="shared" ref="AC19" si="16">SUM(D20+G20+J20+M20+P20+S20+V20+Y20)</f>
        <v>23</v>
      </c>
      <c r="AD19" s="313" t="s">
        <v>11</v>
      </c>
      <c r="AE19" s="301">
        <f t="shared" ref="AE19" si="17">SUM(F20+I20+L20+O20+R20+U20+X20+AA20)</f>
        <v>16</v>
      </c>
      <c r="AF19" s="303" t="s">
        <v>15</v>
      </c>
    </row>
    <row r="20" spans="1:189" ht="12.75" customHeight="1">
      <c r="A20" s="306"/>
      <c r="B20" s="308"/>
      <c r="C20" s="360"/>
      <c r="D20" s="52">
        <v>1</v>
      </c>
      <c r="E20" s="36"/>
      <c r="F20" s="37">
        <v>4</v>
      </c>
      <c r="G20" s="32">
        <v>4</v>
      </c>
      <c r="H20" s="33"/>
      <c r="I20" s="34">
        <v>1</v>
      </c>
      <c r="J20" s="54">
        <v>3</v>
      </c>
      <c r="K20" s="39"/>
      <c r="L20" s="40">
        <v>4</v>
      </c>
      <c r="M20" s="53">
        <v>4</v>
      </c>
      <c r="N20" s="33"/>
      <c r="O20" s="34">
        <v>0</v>
      </c>
      <c r="P20" s="54">
        <v>4</v>
      </c>
      <c r="Q20" s="39"/>
      <c r="R20" s="75">
        <v>3</v>
      </c>
      <c r="S20" s="53">
        <v>4</v>
      </c>
      <c r="T20" s="33"/>
      <c r="U20" s="34">
        <v>0</v>
      </c>
      <c r="V20" s="64"/>
      <c r="W20" s="30"/>
      <c r="X20" s="62"/>
      <c r="Y20" s="38">
        <v>3</v>
      </c>
      <c r="Z20" s="39"/>
      <c r="AA20" s="40">
        <v>4</v>
      </c>
      <c r="AB20" s="312"/>
      <c r="AC20" s="302"/>
      <c r="AD20" s="314"/>
      <c r="AE20" s="302"/>
      <c r="AF20" s="304"/>
    </row>
    <row r="21" spans="1:189" ht="12.75" customHeight="1">
      <c r="A21" s="305">
        <v>9</v>
      </c>
      <c r="B21" s="307" t="s">
        <v>19</v>
      </c>
      <c r="C21" s="359" t="s">
        <v>38</v>
      </c>
      <c r="D21" s="20"/>
      <c r="E21" s="21">
        <v>3</v>
      </c>
      <c r="F21" s="22"/>
      <c r="G21" s="47"/>
      <c r="H21" s="48">
        <v>3</v>
      </c>
      <c r="I21" s="49"/>
      <c r="J21" s="47"/>
      <c r="K21" s="48">
        <v>3</v>
      </c>
      <c r="L21" s="49"/>
      <c r="M21" s="26"/>
      <c r="N21" s="27">
        <v>1</v>
      </c>
      <c r="O21" s="28"/>
      <c r="P21" s="50"/>
      <c r="Q21" s="51">
        <v>2</v>
      </c>
      <c r="R21" s="74"/>
      <c r="S21" s="41"/>
      <c r="T21" s="42">
        <v>0</v>
      </c>
      <c r="U21" s="43"/>
      <c r="V21" s="50"/>
      <c r="W21" s="51">
        <v>2</v>
      </c>
      <c r="X21" s="361"/>
      <c r="Y21" s="283"/>
      <c r="Z21" s="284"/>
      <c r="AA21" s="284"/>
      <c r="AB21" s="311">
        <f t="shared" ref="AB21" si="18">SUM(E21+H21+K21+N21+Q21+T21+W21+Z21)</f>
        <v>14</v>
      </c>
      <c r="AC21" s="301">
        <f t="shared" ref="AC21" si="19">SUM(D22+G22+J22+M22+P22+S22+V22+Y22)</f>
        <v>25</v>
      </c>
      <c r="AD21" s="313" t="s">
        <v>11</v>
      </c>
      <c r="AE21" s="301">
        <f t="shared" ref="AE21" si="20">SUM(F22+I22+L22+O22+R22+U22+X22+AA22)</f>
        <v>15</v>
      </c>
      <c r="AF21" s="315" t="s">
        <v>12</v>
      </c>
    </row>
    <row r="22" spans="1:189" ht="12.75" customHeight="1">
      <c r="A22" s="306"/>
      <c r="B22" s="308"/>
      <c r="C22" s="360"/>
      <c r="D22" s="32">
        <v>4</v>
      </c>
      <c r="E22" s="33"/>
      <c r="F22" s="34">
        <v>0</v>
      </c>
      <c r="G22" s="53">
        <v>4</v>
      </c>
      <c r="H22" s="33"/>
      <c r="I22" s="34">
        <v>0</v>
      </c>
      <c r="J22" s="53">
        <v>4</v>
      </c>
      <c r="K22" s="33"/>
      <c r="L22" s="34">
        <v>1</v>
      </c>
      <c r="M22" s="38">
        <v>3</v>
      </c>
      <c r="N22" s="39"/>
      <c r="O22" s="40">
        <v>4</v>
      </c>
      <c r="P22" s="54">
        <v>4</v>
      </c>
      <c r="Q22" s="39"/>
      <c r="R22" s="75">
        <v>3</v>
      </c>
      <c r="S22" s="52">
        <v>2</v>
      </c>
      <c r="T22" s="36"/>
      <c r="U22" s="37">
        <v>4</v>
      </c>
      <c r="V22" s="54">
        <v>4</v>
      </c>
      <c r="W22" s="39"/>
      <c r="X22" s="40">
        <v>3</v>
      </c>
      <c r="Y22" s="283"/>
      <c r="Z22" s="284"/>
      <c r="AA22" s="284"/>
      <c r="AB22" s="312"/>
      <c r="AC22" s="302"/>
      <c r="AD22" s="314"/>
      <c r="AE22" s="302"/>
      <c r="AF22" s="316"/>
    </row>
    <row r="23" spans="1:189" ht="12.75" customHeight="1">
      <c r="E23" s="11"/>
      <c r="AC23" s="285"/>
      <c r="AD23" s="286"/>
      <c r="AE23" s="285"/>
    </row>
    <row r="24" spans="1:189" s="71" customFormat="1">
      <c r="A24" s="65"/>
      <c r="B24" s="66"/>
      <c r="C24" s="66"/>
      <c r="D24" s="66"/>
      <c r="E24" s="66"/>
      <c r="F24" s="66"/>
      <c r="G24" s="66"/>
      <c r="H24" s="67"/>
      <c r="I24" s="68"/>
      <c r="J24" s="69"/>
      <c r="K24" s="67"/>
      <c r="L24" s="68"/>
      <c r="M24" s="69"/>
      <c r="N24" s="67"/>
      <c r="O24" s="68"/>
      <c r="P24" s="69"/>
      <c r="Q24" s="67"/>
      <c r="R24" s="68"/>
      <c r="S24" s="69"/>
      <c r="T24" s="67"/>
      <c r="U24" s="68"/>
      <c r="V24" s="69"/>
      <c r="W24" s="67"/>
      <c r="X24" s="68"/>
      <c r="Y24" s="69"/>
      <c r="Z24" s="69"/>
      <c r="AA24" s="68"/>
      <c r="AB24" s="68"/>
      <c r="AC24" s="68"/>
      <c r="AD24" s="68"/>
      <c r="AE24" s="68"/>
      <c r="AF24" s="68"/>
      <c r="AG24" s="68"/>
      <c r="AH24" s="11"/>
      <c r="AI24" s="11"/>
      <c r="AJ24" s="11"/>
      <c r="AK24" s="11"/>
      <c r="AL24" s="11"/>
      <c r="AM24" s="11"/>
      <c r="AN24" s="11"/>
      <c r="AO24" s="11"/>
      <c r="AP24" s="11"/>
      <c r="AQ24" s="11"/>
      <c r="AR24" s="11"/>
      <c r="AS24" s="11"/>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row>
    <row r="25" spans="1:189" s="71" customFormat="1">
      <c r="A25" s="65"/>
      <c r="B25" s="66"/>
      <c r="C25" s="66"/>
      <c r="D25" s="66"/>
      <c r="E25" s="66"/>
      <c r="F25" s="66"/>
      <c r="G25" s="66"/>
      <c r="H25" s="67"/>
      <c r="I25" s="66"/>
      <c r="J25" s="69"/>
      <c r="K25" s="67"/>
      <c r="L25" s="68"/>
      <c r="M25" s="69"/>
      <c r="N25" s="67"/>
      <c r="O25" s="68"/>
      <c r="P25" s="69"/>
      <c r="Q25" s="67"/>
      <c r="R25" s="68"/>
      <c r="S25" s="69"/>
      <c r="T25" s="67"/>
      <c r="U25" s="68"/>
      <c r="V25" s="69"/>
      <c r="W25" s="67"/>
      <c r="X25" s="68"/>
      <c r="Y25" s="69"/>
      <c r="Z25" s="69"/>
      <c r="AA25" s="68"/>
      <c r="AB25" s="68"/>
      <c r="AC25" s="68"/>
      <c r="AD25" s="68"/>
      <c r="AE25" s="68"/>
      <c r="AF25" s="68"/>
      <c r="AG25" s="68"/>
      <c r="AH25" s="11"/>
      <c r="AI25" s="11"/>
      <c r="AJ25" s="11"/>
      <c r="AK25" s="11"/>
      <c r="AL25" s="11"/>
      <c r="AM25" s="11"/>
      <c r="AN25" s="11"/>
      <c r="AO25" s="11"/>
      <c r="AP25" s="11"/>
      <c r="AQ25" s="11"/>
      <c r="AR25" s="11"/>
      <c r="AS25" s="11"/>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row>
    <row r="26" spans="1:189" s="71" customFormat="1">
      <c r="A26" s="65"/>
      <c r="B26" s="66"/>
      <c r="C26" s="66"/>
      <c r="D26" s="66"/>
      <c r="E26" s="66"/>
      <c r="F26" s="66"/>
      <c r="G26" s="66"/>
      <c r="H26" s="67"/>
      <c r="I26" s="68"/>
      <c r="J26" s="69"/>
      <c r="K26" s="67"/>
      <c r="L26" s="68"/>
      <c r="M26" s="69"/>
      <c r="N26" s="67"/>
      <c r="O26" s="68"/>
      <c r="P26" s="69"/>
      <c r="Q26" s="67"/>
      <c r="R26" s="68"/>
      <c r="S26" s="69"/>
      <c r="T26" s="67"/>
      <c r="U26" s="68"/>
      <c r="V26" s="69"/>
      <c r="W26" s="67"/>
      <c r="X26" s="68"/>
      <c r="Y26" s="69"/>
      <c r="Z26" s="69"/>
      <c r="AA26" s="68"/>
      <c r="AB26" s="68"/>
      <c r="AC26" s="68"/>
      <c r="AD26" s="68"/>
      <c r="AE26" s="68"/>
      <c r="AF26" s="68"/>
      <c r="AG26" s="69"/>
      <c r="AH26" s="11"/>
      <c r="AI26" s="11"/>
      <c r="AJ26" s="11"/>
      <c r="AK26" s="11"/>
      <c r="AL26" s="11"/>
      <c r="AM26" s="11"/>
      <c r="AN26" s="11"/>
      <c r="AO26" s="11"/>
      <c r="AP26" s="11"/>
      <c r="AQ26" s="11"/>
      <c r="AR26" s="11"/>
      <c r="AS26" s="11"/>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row>
    <row r="27" spans="1:189" s="71" customFormat="1">
      <c r="A27" s="65"/>
      <c r="B27" s="66"/>
      <c r="C27" s="66"/>
      <c r="D27" s="66"/>
      <c r="E27" s="66"/>
      <c r="F27" s="66"/>
      <c r="G27" s="66"/>
      <c r="H27" s="67"/>
      <c r="I27" s="68"/>
      <c r="J27" s="69"/>
      <c r="K27" s="67"/>
      <c r="L27" s="68"/>
      <c r="M27" s="69"/>
      <c r="N27" s="67"/>
      <c r="O27" s="68"/>
      <c r="P27" s="69"/>
      <c r="Q27" s="67"/>
      <c r="R27" s="68"/>
      <c r="S27" s="69"/>
      <c r="T27" s="67"/>
      <c r="U27" s="68"/>
      <c r="V27" s="69"/>
      <c r="W27" s="67"/>
      <c r="X27" s="68"/>
      <c r="Y27" s="69"/>
      <c r="Z27" s="69"/>
      <c r="AA27" s="68"/>
      <c r="AB27" s="68"/>
      <c r="AC27" s="68"/>
      <c r="AD27" s="68"/>
      <c r="AE27" s="68"/>
      <c r="AF27" s="68"/>
      <c r="AG27" s="69"/>
      <c r="AH27" s="11"/>
      <c r="AI27" s="11"/>
      <c r="AJ27" s="11"/>
      <c r="AK27" s="11"/>
      <c r="AL27" s="11"/>
      <c r="AM27" s="11"/>
      <c r="AN27" s="11"/>
      <c r="AO27" s="11"/>
      <c r="AP27" s="11"/>
      <c r="AQ27" s="11"/>
      <c r="AR27" s="11"/>
      <c r="AS27" s="11"/>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row>
    <row r="28" spans="1:189" s="71" customFormat="1" ht="18" customHeight="1">
      <c r="A28" s="72" t="s">
        <v>30</v>
      </c>
      <c r="B28" s="72"/>
      <c r="C28" s="73"/>
      <c r="D28" s="73"/>
      <c r="E28" s="73"/>
      <c r="F28" s="73"/>
      <c r="G28" s="73"/>
      <c r="H28" s="73"/>
      <c r="I28" s="73"/>
      <c r="J28" s="73"/>
      <c r="K28" s="73"/>
      <c r="L28" s="73"/>
      <c r="M28" s="69"/>
      <c r="N28" s="67"/>
      <c r="O28" s="68"/>
      <c r="P28" s="69"/>
      <c r="Q28" s="67"/>
      <c r="R28" s="68"/>
      <c r="S28" s="69"/>
      <c r="T28" s="67"/>
      <c r="U28" s="68"/>
      <c r="V28" s="69"/>
      <c r="W28" s="67"/>
      <c r="X28" s="68"/>
      <c r="Y28" s="69"/>
      <c r="Z28" s="67"/>
      <c r="AA28" s="68"/>
      <c r="AB28" s="68"/>
      <c r="AC28" s="68"/>
      <c r="AD28" s="68"/>
      <c r="AE28" s="68"/>
      <c r="AF28" s="68"/>
      <c r="AG28" s="68"/>
      <c r="AH28" s="11"/>
      <c r="AI28" s="11"/>
      <c r="AJ28" s="11"/>
      <c r="AK28" s="11"/>
      <c r="AL28" s="11"/>
      <c r="AM28" s="11"/>
      <c r="AN28" s="11"/>
      <c r="AO28" s="11"/>
      <c r="AP28" s="11"/>
      <c r="AQ28" s="11"/>
      <c r="AR28" s="11"/>
      <c r="AS28" s="11"/>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row>
  </sheetData>
  <protectedRanges>
    <protectedRange sqref="N24:N28" name="Diapazons4_1"/>
    <protectedRange sqref="R24:Z28" name="Diapazons2_1"/>
    <protectedRange sqref="I24:I28 M24:N28 A24:F28" name="Diapazons1_9_2"/>
    <protectedRange sqref="L24:L28" name="Diapazons3_1"/>
  </protectedRanges>
  <mergeCells count="68">
    <mergeCell ref="AF7:AF8"/>
    <mergeCell ref="A9:A10"/>
    <mergeCell ref="B9:B10"/>
    <mergeCell ref="C9:C10"/>
    <mergeCell ref="AB9:AB10"/>
    <mergeCell ref="AC9:AC10"/>
    <mergeCell ref="AD9:AD10"/>
    <mergeCell ref="AC6:AE6"/>
    <mergeCell ref="A7:A8"/>
    <mergeCell ref="B7:B8"/>
    <mergeCell ref="C7:C8"/>
    <mergeCell ref="AB7:AB8"/>
    <mergeCell ref="AC7:AC8"/>
    <mergeCell ref="AD7:AD8"/>
    <mergeCell ref="AE7:AE8"/>
    <mergeCell ref="A11:A12"/>
    <mergeCell ref="B11:B12"/>
    <mergeCell ref="C11:C12"/>
    <mergeCell ref="AB11:AB12"/>
    <mergeCell ref="AC11:AC12"/>
    <mergeCell ref="A13:A14"/>
    <mergeCell ref="B13:B14"/>
    <mergeCell ref="C13:C14"/>
    <mergeCell ref="AB13:AB14"/>
    <mergeCell ref="AC13:AC14"/>
    <mergeCell ref="A15:A16"/>
    <mergeCell ref="B15:B16"/>
    <mergeCell ref="C15:C16"/>
    <mergeCell ref="AB15:AB16"/>
    <mergeCell ref="AC15:AC16"/>
    <mergeCell ref="AF21:AF22"/>
    <mergeCell ref="AD17:AD18"/>
    <mergeCell ref="AE17:AE18"/>
    <mergeCell ref="AF17:AF18"/>
    <mergeCell ref="A17:A18"/>
    <mergeCell ref="B17:B18"/>
    <mergeCell ref="C17:C18"/>
    <mergeCell ref="AB17:AB18"/>
    <mergeCell ref="AC17:AC18"/>
    <mergeCell ref="AD21:AD22"/>
    <mergeCell ref="AE21:AE22"/>
    <mergeCell ref="A19:A20"/>
    <mergeCell ref="B19:B20"/>
    <mergeCell ref="C19:C20"/>
    <mergeCell ref="AB19:AB20"/>
    <mergeCell ref="AC19:AC20"/>
    <mergeCell ref="AD19:AD20"/>
    <mergeCell ref="A21:A22"/>
    <mergeCell ref="B21:B22"/>
    <mergeCell ref="C21:C22"/>
    <mergeCell ref="AB21:AB22"/>
    <mergeCell ref="AC21:AC22"/>
    <mergeCell ref="J1:U1"/>
    <mergeCell ref="G3:U3"/>
    <mergeCell ref="I4:U4"/>
    <mergeCell ref="AE19:AE20"/>
    <mergeCell ref="AF19:AF20"/>
    <mergeCell ref="AE13:AE14"/>
    <mergeCell ref="AF13:AF14"/>
    <mergeCell ref="AD15:AD16"/>
    <mergeCell ref="AE15:AE16"/>
    <mergeCell ref="AD13:AD14"/>
    <mergeCell ref="AE9:AE10"/>
    <mergeCell ref="AF9:AF10"/>
    <mergeCell ref="AD11:AD12"/>
    <mergeCell ref="AE11:AE12"/>
    <mergeCell ref="AF11:AF12"/>
    <mergeCell ref="AF15:AF16"/>
  </mergeCells>
  <conditionalFormatting sqref="G24:G27">
    <cfRule type="expression" dxfId="249" priority="84" stopIfTrue="1">
      <formula>A24=0</formula>
    </cfRule>
  </conditionalFormatting>
  <conditionalFormatting sqref="H24:H27">
    <cfRule type="expression" dxfId="248" priority="83" stopIfTrue="1">
      <formula>A24=0</formula>
    </cfRule>
  </conditionalFormatting>
  <conditionalFormatting sqref="J24:J27">
    <cfRule type="expression" dxfId="247" priority="82" stopIfTrue="1">
      <formula>A24=0</formula>
    </cfRule>
  </conditionalFormatting>
  <conditionalFormatting sqref="R24:R28">
    <cfRule type="expression" dxfId="246" priority="80" stopIfTrue="1">
      <formula>A24=0</formula>
    </cfRule>
    <cfRule type="expression" dxfId="245" priority="81" stopIfTrue="1">
      <formula>R24=99</formula>
    </cfRule>
  </conditionalFormatting>
  <conditionalFormatting sqref="O24:O28 AA24:AA28">
    <cfRule type="expression" dxfId="244" priority="79" stopIfTrue="1">
      <formula>A24=0</formula>
    </cfRule>
  </conditionalFormatting>
  <conditionalFormatting sqref="P24:P28">
    <cfRule type="expression" dxfId="243" priority="78" stopIfTrue="1">
      <formula>A24=0</formula>
    </cfRule>
  </conditionalFormatting>
  <conditionalFormatting sqref="S24:S28">
    <cfRule type="expression" dxfId="242" priority="77" stopIfTrue="1">
      <formula>A24=0</formula>
    </cfRule>
  </conditionalFormatting>
  <conditionalFormatting sqref="W24:W28">
    <cfRule type="expression" dxfId="241" priority="76" stopIfTrue="1">
      <formula>A24=0</formula>
    </cfRule>
  </conditionalFormatting>
  <conditionalFormatting sqref="Y24:Y28">
    <cfRule type="expression" dxfId="240" priority="75" stopIfTrue="1">
      <formula>A24=0</formula>
    </cfRule>
  </conditionalFormatting>
  <conditionalFormatting sqref="D24:D27">
    <cfRule type="expression" dxfId="239" priority="72" stopIfTrue="1">
      <formula>L24=1</formula>
    </cfRule>
    <cfRule type="expression" dxfId="238" priority="73" stopIfTrue="1">
      <formula>L24=2</formula>
    </cfRule>
    <cfRule type="expression" dxfId="237" priority="74" stopIfTrue="1">
      <formula>L24=3</formula>
    </cfRule>
  </conditionalFormatting>
  <conditionalFormatting sqref="T24:T28">
    <cfRule type="expression" dxfId="236" priority="70" stopIfTrue="1">
      <formula>A24=0</formula>
    </cfRule>
    <cfRule type="expression" dxfId="235" priority="71" stopIfTrue="1">
      <formula>T24=99</formula>
    </cfRule>
  </conditionalFormatting>
  <conditionalFormatting sqref="V24:V28">
    <cfRule type="expression" dxfId="234" priority="68" stopIfTrue="1">
      <formula>A24=0</formula>
    </cfRule>
    <cfRule type="expression" dxfId="233" priority="69" stopIfTrue="1">
      <formula>V24=99</formula>
    </cfRule>
  </conditionalFormatting>
  <conditionalFormatting sqref="X24:X28">
    <cfRule type="expression" dxfId="232" priority="66" stopIfTrue="1">
      <formula>A24=0</formula>
    </cfRule>
    <cfRule type="expression" dxfId="231" priority="67" stopIfTrue="1">
      <formula>X24=99</formula>
    </cfRule>
  </conditionalFormatting>
  <conditionalFormatting sqref="Z24:Z28">
    <cfRule type="expression" dxfId="230" priority="64" stopIfTrue="1">
      <formula>A24=0</formula>
    </cfRule>
    <cfRule type="expression" dxfId="229" priority="65" stopIfTrue="1">
      <formula>Z24=99</formula>
    </cfRule>
  </conditionalFormatting>
  <conditionalFormatting sqref="M24:M28">
    <cfRule type="expression" dxfId="228" priority="63" stopIfTrue="1">
      <formula>A24=0</formula>
    </cfRule>
  </conditionalFormatting>
  <conditionalFormatting sqref="L24:L27">
    <cfRule type="cellIs" dxfId="227" priority="60" stopIfTrue="1" operator="equal">
      <formula>1</formula>
    </cfRule>
    <cfRule type="cellIs" dxfId="226" priority="61" stopIfTrue="1" operator="equal">
      <formula>2</formula>
    </cfRule>
    <cfRule type="cellIs" dxfId="225" priority="62" stopIfTrue="1" operator="equal">
      <formula>3</formula>
    </cfRule>
  </conditionalFormatting>
  <conditionalFormatting sqref="G24:G26">
    <cfRule type="expression" dxfId="224" priority="59" stopIfTrue="1">
      <formula>A24=0</formula>
    </cfRule>
  </conditionalFormatting>
  <conditionalFormatting sqref="H24:H27">
    <cfRule type="expression" dxfId="223" priority="58" stopIfTrue="1">
      <formula>A24=0</formula>
    </cfRule>
  </conditionalFormatting>
  <conditionalFormatting sqref="J24:J26">
    <cfRule type="expression" dxfId="222" priority="57" stopIfTrue="1">
      <formula>A24=0</formula>
    </cfRule>
  </conditionalFormatting>
  <conditionalFormatting sqref="R24:R26">
    <cfRule type="expression" dxfId="221" priority="55" stopIfTrue="1">
      <formula>A24=0</formula>
    </cfRule>
    <cfRule type="expression" dxfId="220" priority="56" stopIfTrue="1">
      <formula>R24=99</formula>
    </cfRule>
  </conditionalFormatting>
  <conditionalFormatting sqref="O24:O26">
    <cfRule type="expression" dxfId="219" priority="54" stopIfTrue="1">
      <formula>A24=0</formula>
    </cfRule>
  </conditionalFormatting>
  <conditionalFormatting sqref="P24:P26">
    <cfRule type="expression" dxfId="218" priority="53" stopIfTrue="1">
      <formula>A24=0</formula>
    </cfRule>
  </conditionalFormatting>
  <conditionalFormatting sqref="Q24:Q28">
    <cfRule type="expression" dxfId="217" priority="52" stopIfTrue="1">
      <formula>A24=0</formula>
    </cfRule>
  </conditionalFormatting>
  <conditionalFormatting sqref="S24:S26">
    <cfRule type="expression" dxfId="216" priority="51" stopIfTrue="1">
      <formula>A24=0</formula>
    </cfRule>
  </conditionalFormatting>
  <conditionalFormatting sqref="U24:U28">
    <cfRule type="expression" dxfId="215" priority="50" stopIfTrue="1">
      <formula>A24=0</formula>
    </cfRule>
  </conditionalFormatting>
  <conditionalFormatting sqref="W24:W26">
    <cfRule type="expression" dxfId="214" priority="49" stopIfTrue="1">
      <formula>A24=0</formula>
    </cfRule>
  </conditionalFormatting>
  <conditionalFormatting sqref="Y24:Y26">
    <cfRule type="expression" dxfId="213" priority="48" stopIfTrue="1">
      <formula>A24=0</formula>
    </cfRule>
  </conditionalFormatting>
  <conditionalFormatting sqref="D24:D26">
    <cfRule type="expression" dxfId="212" priority="45" stopIfTrue="1">
      <formula>L24=1</formula>
    </cfRule>
    <cfRule type="expression" dxfId="211" priority="46" stopIfTrue="1">
      <formula>L24=2</formula>
    </cfRule>
    <cfRule type="expression" dxfId="210" priority="47" stopIfTrue="1">
      <formula>L24=3</formula>
    </cfRule>
  </conditionalFormatting>
  <conditionalFormatting sqref="T24:T26">
    <cfRule type="expression" dxfId="209" priority="43" stopIfTrue="1">
      <formula>A24=0</formula>
    </cfRule>
    <cfRule type="expression" dxfId="208" priority="44" stopIfTrue="1">
      <formula>T24=99</formula>
    </cfRule>
  </conditionalFormatting>
  <conditionalFormatting sqref="V24:V26">
    <cfRule type="expression" dxfId="207" priority="41" stopIfTrue="1">
      <formula>A24=0</formula>
    </cfRule>
    <cfRule type="expression" dxfId="206" priority="42" stopIfTrue="1">
      <formula>V24=99</formula>
    </cfRule>
  </conditionalFormatting>
  <conditionalFormatting sqref="X24:X26">
    <cfRule type="expression" dxfId="205" priority="39" stopIfTrue="1">
      <formula>A24=0</formula>
    </cfRule>
    <cfRule type="expression" dxfId="204" priority="40" stopIfTrue="1">
      <formula>X24=99</formula>
    </cfRule>
  </conditionalFormatting>
  <conditionalFormatting sqref="Z24:Z26">
    <cfRule type="expression" dxfId="203" priority="37" stopIfTrue="1">
      <formula>A24=0</formula>
    </cfRule>
    <cfRule type="expression" dxfId="202" priority="38" stopIfTrue="1">
      <formula>Z24=99</formula>
    </cfRule>
  </conditionalFormatting>
  <conditionalFormatting sqref="M24:M26">
    <cfRule type="expression" dxfId="201" priority="36" stopIfTrue="1">
      <formula>A24=0</formula>
    </cfRule>
  </conditionalFormatting>
  <conditionalFormatting sqref="G24:G27">
    <cfRule type="expression" dxfId="200" priority="35" stopIfTrue="1">
      <formula>A24=0</formula>
    </cfRule>
  </conditionalFormatting>
  <conditionalFormatting sqref="H24:H27">
    <cfRule type="expression" dxfId="199" priority="34" stopIfTrue="1">
      <formula>A24=0</formula>
    </cfRule>
  </conditionalFormatting>
  <conditionalFormatting sqref="J24:J27">
    <cfRule type="expression" dxfId="198" priority="33" stopIfTrue="1">
      <formula>A24=0</formula>
    </cfRule>
  </conditionalFormatting>
  <conditionalFormatting sqref="R24:R28">
    <cfRule type="expression" dxfId="197" priority="31" stopIfTrue="1">
      <formula>A24=0</formula>
    </cfRule>
    <cfRule type="expression" dxfId="196" priority="32" stopIfTrue="1">
      <formula>R24=99</formula>
    </cfRule>
  </conditionalFormatting>
  <conditionalFormatting sqref="O24:O28">
    <cfRule type="expression" dxfId="195" priority="30" stopIfTrue="1">
      <formula>A24=0</formula>
    </cfRule>
  </conditionalFormatting>
  <conditionalFormatting sqref="P24:P28">
    <cfRule type="expression" dxfId="194" priority="29" stopIfTrue="1">
      <formula>A24=0</formula>
    </cfRule>
  </conditionalFormatting>
  <conditionalFormatting sqref="Q24:Q28">
    <cfRule type="expression" dxfId="193" priority="28" stopIfTrue="1">
      <formula>A24=0</formula>
    </cfRule>
  </conditionalFormatting>
  <conditionalFormatting sqref="S24:S28">
    <cfRule type="expression" dxfId="192" priority="27" stopIfTrue="1">
      <formula>A24=0</formula>
    </cfRule>
  </conditionalFormatting>
  <conditionalFormatting sqref="U24:U28">
    <cfRule type="expression" dxfId="191" priority="26" stopIfTrue="1">
      <formula>A24=0</formula>
    </cfRule>
  </conditionalFormatting>
  <conditionalFormatting sqref="W24:W28">
    <cfRule type="expression" dxfId="190" priority="25" stopIfTrue="1">
      <formula>A24=0</formula>
    </cfRule>
  </conditionalFormatting>
  <conditionalFormatting sqref="Y24:Y28">
    <cfRule type="expression" dxfId="189" priority="24" stopIfTrue="1">
      <formula>A24=0</formula>
    </cfRule>
  </conditionalFormatting>
  <conditionalFormatting sqref="D24:D27">
    <cfRule type="expression" dxfId="188" priority="21" stopIfTrue="1">
      <formula>L24=1</formula>
    </cfRule>
    <cfRule type="expression" dxfId="187" priority="22" stopIfTrue="1">
      <formula>L24=2</formula>
    </cfRule>
    <cfRule type="expression" dxfId="186" priority="23" stopIfTrue="1">
      <formula>L24=3</formula>
    </cfRule>
  </conditionalFormatting>
  <conditionalFormatting sqref="T24:T28">
    <cfRule type="expression" dxfId="185" priority="19" stopIfTrue="1">
      <formula>A24=0</formula>
    </cfRule>
    <cfRule type="expression" dxfId="184" priority="20" stopIfTrue="1">
      <formula>T24=99</formula>
    </cfRule>
  </conditionalFormatting>
  <conditionalFormatting sqref="V24:V28">
    <cfRule type="expression" dxfId="183" priority="17" stopIfTrue="1">
      <formula>A24=0</formula>
    </cfRule>
    <cfRule type="expression" dxfId="182" priority="18" stopIfTrue="1">
      <formula>V24=99</formula>
    </cfRule>
  </conditionalFormatting>
  <conditionalFormatting sqref="X24:X28">
    <cfRule type="expression" dxfId="181" priority="15" stopIfTrue="1">
      <formula>A24=0</formula>
    </cfRule>
    <cfRule type="expression" dxfId="180" priority="16" stopIfTrue="1">
      <formula>X24=99</formula>
    </cfRule>
  </conditionalFormatting>
  <conditionalFormatting sqref="Z24:Z28">
    <cfRule type="expression" dxfId="179" priority="13" stopIfTrue="1">
      <formula>A24=0</formula>
    </cfRule>
    <cfRule type="expression" dxfId="178" priority="14" stopIfTrue="1">
      <formula>Z24=99</formula>
    </cfRule>
  </conditionalFormatting>
  <conditionalFormatting sqref="M24:M28">
    <cfRule type="expression" dxfId="177" priority="12" stopIfTrue="1">
      <formula>A24=0</formula>
    </cfRule>
  </conditionalFormatting>
  <conditionalFormatting sqref="V24:V27">
    <cfRule type="expression" dxfId="176" priority="11" stopIfTrue="1">
      <formula>FR24=0</formula>
    </cfRule>
  </conditionalFormatting>
  <conditionalFormatting sqref="Z24:Z27">
    <cfRule type="expression" dxfId="175" priority="10" stopIfTrue="1">
      <formula>FV24=0</formula>
    </cfRule>
  </conditionalFormatting>
  <conditionalFormatting sqref="F25">
    <cfRule type="expression" dxfId="174" priority="9" stopIfTrue="1">
      <formula>A25=0</formula>
    </cfRule>
  </conditionalFormatting>
  <conditionalFormatting sqref="I25">
    <cfRule type="expression" dxfId="173" priority="8" stopIfTrue="1">
      <formula>E25=0</formula>
    </cfRule>
  </conditionalFormatting>
  <conditionalFormatting sqref="E25">
    <cfRule type="expression" dxfId="172" priority="85" stopIfTrue="1">
      <formula>FW25=0</formula>
    </cfRule>
  </conditionalFormatting>
  <conditionalFormatting sqref="AB24:AF28 AG24">
    <cfRule type="expression" dxfId="171" priority="86" stopIfTrue="1">
      <formula>Q24=0</formula>
    </cfRule>
  </conditionalFormatting>
  <conditionalFormatting sqref="AG28">
    <cfRule type="expression" dxfId="170" priority="7" stopIfTrue="1">
      <formula>V28=0</formula>
    </cfRule>
  </conditionalFormatting>
  <conditionalFormatting sqref="AG25">
    <cfRule type="expression" dxfId="169" priority="92" stopIfTrue="1">
      <formula>W24=0</formula>
    </cfRule>
  </conditionalFormatting>
  <conditionalFormatting sqref="AG26:AG27">
    <cfRule type="expression" dxfId="168" priority="4" stopIfTrue="1">
      <formula>L26=0</formula>
    </cfRule>
    <cfRule type="expression" dxfId="167" priority="5" stopIfTrue="1">
      <formula>AG26=99</formula>
    </cfRule>
  </conditionalFormatting>
  <conditionalFormatting sqref="AG26:AG27">
    <cfRule type="expression" dxfId="166" priority="2" stopIfTrue="1">
      <formula>L26=0</formula>
    </cfRule>
    <cfRule type="expression" dxfId="165" priority="3" stopIfTrue="1">
      <formula>AG26=99</formula>
    </cfRule>
  </conditionalFormatting>
  <conditionalFormatting sqref="AG26:AG27">
    <cfRule type="expression" dxfId="164" priority="1" stopIfTrue="1">
      <formula>GC26=0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45"/>
  <sheetViews>
    <sheetView topLeftCell="A28" workbookViewId="0">
      <selection activeCell="A41" sqref="A41:XFD45"/>
    </sheetView>
  </sheetViews>
  <sheetFormatPr defaultRowHeight="12.75"/>
  <cols>
    <col min="1" max="1" width="3.85546875" style="13" customWidth="1"/>
    <col min="2" max="2" width="11.42578125" style="13" customWidth="1"/>
    <col min="3" max="3" width="27" style="11" customWidth="1"/>
    <col min="4" max="4" width="2.140625" style="12" customWidth="1"/>
    <col min="5" max="5" width="2.140625" style="13" customWidth="1"/>
    <col min="6" max="6" width="2.140625" style="14" customWidth="1"/>
    <col min="7" max="7" width="2.140625" style="12" customWidth="1"/>
    <col min="8" max="8" width="2.140625" style="11" customWidth="1"/>
    <col min="9" max="9" width="2.140625" style="14" customWidth="1"/>
    <col min="10" max="10" width="2.140625" style="12" customWidth="1"/>
    <col min="11" max="11" width="2.1406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140625"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2.140625" style="11" customWidth="1"/>
    <col min="24" max="24" width="2.140625" style="14" customWidth="1"/>
    <col min="25" max="25" width="2.140625" style="12" customWidth="1"/>
    <col min="26" max="26" width="2.140625" style="11" customWidth="1"/>
    <col min="27" max="27" width="2.140625" style="14" customWidth="1"/>
    <col min="28" max="28" width="2.140625" style="14" bestFit="1" customWidth="1"/>
    <col min="29" max="29" width="2.140625" style="14" customWidth="1"/>
    <col min="30" max="30" width="2.28515625" style="14" customWidth="1"/>
    <col min="31" max="31" width="2.28515625" style="12" customWidth="1"/>
    <col min="32" max="32" width="2.28515625" style="11" customWidth="1"/>
    <col min="33" max="33" width="2.28515625" style="14" customWidth="1"/>
    <col min="34" max="34" width="2.28515625" style="12" customWidth="1"/>
    <col min="35" max="35" width="2.42578125" style="11" customWidth="1"/>
    <col min="36" max="36" width="2.28515625" style="14" customWidth="1"/>
    <col min="37" max="38" width="2.140625" style="14" customWidth="1"/>
    <col min="39" max="39" width="2.28515625" style="14" customWidth="1"/>
    <col min="40" max="40" width="6.7109375" style="11" customWidth="1"/>
    <col min="41" max="41" width="3.42578125" style="11" customWidth="1"/>
    <col min="42" max="42" width="1.42578125" style="11" customWidth="1"/>
    <col min="43" max="43" width="2.85546875" style="11" customWidth="1"/>
    <col min="44" max="44" width="6" style="11" customWidth="1"/>
    <col min="45" max="45" width="4.140625" style="11" bestFit="1" customWidth="1"/>
    <col min="46" max="249" width="9.140625" style="11"/>
    <col min="250" max="250" width="3.85546875" style="11" customWidth="1"/>
    <col min="251" max="251" width="13.5703125" style="11" customWidth="1"/>
    <col min="252" max="252" width="29.42578125" style="11" customWidth="1"/>
    <col min="253" max="276" width="2.140625" style="11" customWidth="1"/>
    <col min="277" max="277" width="2.140625" style="11" bestFit="1" customWidth="1"/>
    <col min="278" max="278" width="2.140625" style="11" customWidth="1"/>
    <col min="279" max="283" width="2.28515625" style="11" customWidth="1"/>
    <col min="284" max="284" width="2.42578125" style="11" customWidth="1"/>
    <col min="285" max="285" width="2.28515625" style="11" customWidth="1"/>
    <col min="286" max="286" width="10.7109375" style="11" customWidth="1"/>
    <col min="287" max="287" width="4.5703125" style="11" customWidth="1"/>
    <col min="288" max="288" width="1.42578125" style="11" customWidth="1"/>
    <col min="289" max="289" width="4" style="11" customWidth="1"/>
    <col min="290" max="298" width="9.140625" style="11"/>
    <col min="299" max="299" width="26.7109375" style="11" customWidth="1"/>
    <col min="300" max="505" width="9.140625" style="11"/>
    <col min="506" max="506" width="3.85546875" style="11" customWidth="1"/>
    <col min="507" max="507" width="13.5703125" style="11" customWidth="1"/>
    <col min="508" max="508" width="29.42578125" style="11" customWidth="1"/>
    <col min="509" max="532" width="2.140625" style="11" customWidth="1"/>
    <col min="533" max="533" width="2.140625" style="11" bestFit="1" customWidth="1"/>
    <col min="534" max="534" width="2.140625" style="11" customWidth="1"/>
    <col min="535" max="539" width="2.28515625" style="11" customWidth="1"/>
    <col min="540" max="540" width="2.42578125" style="11" customWidth="1"/>
    <col min="541" max="541" width="2.28515625" style="11" customWidth="1"/>
    <col min="542" max="542" width="10.7109375" style="11" customWidth="1"/>
    <col min="543" max="543" width="4.5703125" style="11" customWidth="1"/>
    <col min="544" max="544" width="1.42578125" style="11" customWidth="1"/>
    <col min="545" max="545" width="4" style="11" customWidth="1"/>
    <col min="546" max="554" width="9.140625" style="11"/>
    <col min="555" max="555" width="26.7109375" style="11" customWidth="1"/>
    <col min="556" max="761" width="9.140625" style="11"/>
    <col min="762" max="762" width="3.85546875" style="11" customWidth="1"/>
    <col min="763" max="763" width="13.5703125" style="11" customWidth="1"/>
    <col min="764" max="764" width="29.42578125" style="11" customWidth="1"/>
    <col min="765" max="788" width="2.140625" style="11" customWidth="1"/>
    <col min="789" max="789" width="2.140625" style="11" bestFit="1" customWidth="1"/>
    <col min="790" max="790" width="2.140625" style="11" customWidth="1"/>
    <col min="791" max="795" width="2.28515625" style="11" customWidth="1"/>
    <col min="796" max="796" width="2.42578125" style="11" customWidth="1"/>
    <col min="797" max="797" width="2.28515625" style="11" customWidth="1"/>
    <col min="798" max="798" width="10.7109375" style="11" customWidth="1"/>
    <col min="799" max="799" width="4.5703125" style="11" customWidth="1"/>
    <col min="800" max="800" width="1.42578125" style="11" customWidth="1"/>
    <col min="801" max="801" width="4" style="11" customWidth="1"/>
    <col min="802" max="810" width="9.140625" style="11"/>
    <col min="811" max="811" width="26.7109375" style="11" customWidth="1"/>
    <col min="812" max="1017" width="9.140625" style="11"/>
    <col min="1018" max="1018" width="3.85546875" style="11" customWidth="1"/>
    <col min="1019" max="1019" width="13.5703125" style="11" customWidth="1"/>
    <col min="1020" max="1020" width="29.42578125" style="11" customWidth="1"/>
    <col min="1021" max="1044" width="2.140625" style="11" customWidth="1"/>
    <col min="1045" max="1045" width="2.140625" style="11" bestFit="1" customWidth="1"/>
    <col min="1046" max="1046" width="2.140625" style="11" customWidth="1"/>
    <col min="1047" max="1051" width="2.28515625" style="11" customWidth="1"/>
    <col min="1052" max="1052" width="2.42578125" style="11" customWidth="1"/>
    <col min="1053" max="1053" width="2.28515625" style="11" customWidth="1"/>
    <col min="1054" max="1054" width="10.7109375" style="11" customWidth="1"/>
    <col min="1055" max="1055" width="4.5703125" style="11" customWidth="1"/>
    <col min="1056" max="1056" width="1.42578125" style="11" customWidth="1"/>
    <col min="1057" max="1057" width="4" style="11" customWidth="1"/>
    <col min="1058" max="1066" width="9.140625" style="11"/>
    <col min="1067" max="1067" width="26.7109375" style="11" customWidth="1"/>
    <col min="1068" max="1273" width="9.140625" style="11"/>
    <col min="1274" max="1274" width="3.85546875" style="11" customWidth="1"/>
    <col min="1275" max="1275" width="13.5703125" style="11" customWidth="1"/>
    <col min="1276" max="1276" width="29.42578125" style="11" customWidth="1"/>
    <col min="1277" max="1300" width="2.140625" style="11" customWidth="1"/>
    <col min="1301" max="1301" width="2.140625" style="11" bestFit="1" customWidth="1"/>
    <col min="1302" max="1302" width="2.140625" style="11" customWidth="1"/>
    <col min="1303" max="1307" width="2.28515625" style="11" customWidth="1"/>
    <col min="1308" max="1308" width="2.42578125" style="11" customWidth="1"/>
    <col min="1309" max="1309" width="2.28515625" style="11" customWidth="1"/>
    <col min="1310" max="1310" width="10.7109375" style="11" customWidth="1"/>
    <col min="1311" max="1311" width="4.5703125" style="11" customWidth="1"/>
    <col min="1312" max="1312" width="1.42578125" style="11" customWidth="1"/>
    <col min="1313" max="1313" width="4" style="11" customWidth="1"/>
    <col min="1314" max="1322" width="9.140625" style="11"/>
    <col min="1323" max="1323" width="26.7109375" style="11" customWidth="1"/>
    <col min="1324" max="1529" width="9.140625" style="11"/>
    <col min="1530" max="1530" width="3.85546875" style="11" customWidth="1"/>
    <col min="1531" max="1531" width="13.5703125" style="11" customWidth="1"/>
    <col min="1532" max="1532" width="29.42578125" style="11" customWidth="1"/>
    <col min="1533" max="1556" width="2.140625" style="11" customWidth="1"/>
    <col min="1557" max="1557" width="2.140625" style="11" bestFit="1" customWidth="1"/>
    <col min="1558" max="1558" width="2.140625" style="11" customWidth="1"/>
    <col min="1559" max="1563" width="2.28515625" style="11" customWidth="1"/>
    <col min="1564" max="1564" width="2.42578125" style="11" customWidth="1"/>
    <col min="1565" max="1565" width="2.28515625" style="11" customWidth="1"/>
    <col min="1566" max="1566" width="10.7109375" style="11" customWidth="1"/>
    <col min="1567" max="1567" width="4.5703125" style="11" customWidth="1"/>
    <col min="1568" max="1568" width="1.42578125" style="11" customWidth="1"/>
    <col min="1569" max="1569" width="4" style="11" customWidth="1"/>
    <col min="1570" max="1578" width="9.140625" style="11"/>
    <col min="1579" max="1579" width="26.7109375" style="11" customWidth="1"/>
    <col min="1580" max="1785" width="9.140625" style="11"/>
    <col min="1786" max="1786" width="3.85546875" style="11" customWidth="1"/>
    <col min="1787" max="1787" width="13.5703125" style="11" customWidth="1"/>
    <col min="1788" max="1788" width="29.42578125" style="11" customWidth="1"/>
    <col min="1789" max="1812" width="2.140625" style="11" customWidth="1"/>
    <col min="1813" max="1813" width="2.140625" style="11" bestFit="1" customWidth="1"/>
    <col min="1814" max="1814" width="2.140625" style="11" customWidth="1"/>
    <col min="1815" max="1819" width="2.28515625" style="11" customWidth="1"/>
    <col min="1820" max="1820" width="2.42578125" style="11" customWidth="1"/>
    <col min="1821" max="1821" width="2.28515625" style="11" customWidth="1"/>
    <col min="1822" max="1822" width="10.7109375" style="11" customWidth="1"/>
    <col min="1823" max="1823" width="4.5703125" style="11" customWidth="1"/>
    <col min="1824" max="1824" width="1.42578125" style="11" customWidth="1"/>
    <col min="1825" max="1825" width="4" style="11" customWidth="1"/>
    <col min="1826" max="1834" width="9.140625" style="11"/>
    <col min="1835" max="1835" width="26.7109375" style="11" customWidth="1"/>
    <col min="1836" max="2041" width="9.140625" style="11"/>
    <col min="2042" max="2042" width="3.85546875" style="11" customWidth="1"/>
    <col min="2043" max="2043" width="13.5703125" style="11" customWidth="1"/>
    <col min="2044" max="2044" width="29.42578125" style="11" customWidth="1"/>
    <col min="2045" max="2068" width="2.140625" style="11" customWidth="1"/>
    <col min="2069" max="2069" width="2.140625" style="11" bestFit="1" customWidth="1"/>
    <col min="2070" max="2070" width="2.140625" style="11" customWidth="1"/>
    <col min="2071" max="2075" width="2.28515625" style="11" customWidth="1"/>
    <col min="2076" max="2076" width="2.42578125" style="11" customWidth="1"/>
    <col min="2077" max="2077" width="2.28515625" style="11" customWidth="1"/>
    <col min="2078" max="2078" width="10.7109375" style="11" customWidth="1"/>
    <col min="2079" max="2079" width="4.5703125" style="11" customWidth="1"/>
    <col min="2080" max="2080" width="1.42578125" style="11" customWidth="1"/>
    <col min="2081" max="2081" width="4" style="11" customWidth="1"/>
    <col min="2082" max="2090" width="9.140625" style="11"/>
    <col min="2091" max="2091" width="26.7109375" style="11" customWidth="1"/>
    <col min="2092" max="2297" width="9.140625" style="11"/>
    <col min="2298" max="2298" width="3.85546875" style="11" customWidth="1"/>
    <col min="2299" max="2299" width="13.5703125" style="11" customWidth="1"/>
    <col min="2300" max="2300" width="29.42578125" style="11" customWidth="1"/>
    <col min="2301" max="2324" width="2.140625" style="11" customWidth="1"/>
    <col min="2325" max="2325" width="2.140625" style="11" bestFit="1" customWidth="1"/>
    <col min="2326" max="2326" width="2.140625" style="11" customWidth="1"/>
    <col min="2327" max="2331" width="2.28515625" style="11" customWidth="1"/>
    <col min="2332" max="2332" width="2.42578125" style="11" customWidth="1"/>
    <col min="2333" max="2333" width="2.28515625" style="11" customWidth="1"/>
    <col min="2334" max="2334" width="10.7109375" style="11" customWidth="1"/>
    <col min="2335" max="2335" width="4.5703125" style="11" customWidth="1"/>
    <col min="2336" max="2336" width="1.42578125" style="11" customWidth="1"/>
    <col min="2337" max="2337" width="4" style="11" customWidth="1"/>
    <col min="2338" max="2346" width="9.140625" style="11"/>
    <col min="2347" max="2347" width="26.7109375" style="11" customWidth="1"/>
    <col min="2348" max="2553" width="9.140625" style="11"/>
    <col min="2554" max="2554" width="3.85546875" style="11" customWidth="1"/>
    <col min="2555" max="2555" width="13.5703125" style="11" customWidth="1"/>
    <col min="2556" max="2556" width="29.42578125" style="11" customWidth="1"/>
    <col min="2557" max="2580" width="2.140625" style="11" customWidth="1"/>
    <col min="2581" max="2581" width="2.140625" style="11" bestFit="1" customWidth="1"/>
    <col min="2582" max="2582" width="2.140625" style="11" customWidth="1"/>
    <col min="2583" max="2587" width="2.28515625" style="11" customWidth="1"/>
    <col min="2588" max="2588" width="2.42578125" style="11" customWidth="1"/>
    <col min="2589" max="2589" width="2.28515625" style="11" customWidth="1"/>
    <col min="2590" max="2590" width="10.7109375" style="11" customWidth="1"/>
    <col min="2591" max="2591" width="4.5703125" style="11" customWidth="1"/>
    <col min="2592" max="2592" width="1.42578125" style="11" customWidth="1"/>
    <col min="2593" max="2593" width="4" style="11" customWidth="1"/>
    <col min="2594" max="2602" width="9.140625" style="11"/>
    <col min="2603" max="2603" width="26.7109375" style="11" customWidth="1"/>
    <col min="2604" max="2809" width="9.140625" style="11"/>
    <col min="2810" max="2810" width="3.85546875" style="11" customWidth="1"/>
    <col min="2811" max="2811" width="13.5703125" style="11" customWidth="1"/>
    <col min="2812" max="2812" width="29.42578125" style="11" customWidth="1"/>
    <col min="2813" max="2836" width="2.140625" style="11" customWidth="1"/>
    <col min="2837" max="2837" width="2.140625" style="11" bestFit="1" customWidth="1"/>
    <col min="2838" max="2838" width="2.140625" style="11" customWidth="1"/>
    <col min="2839" max="2843" width="2.28515625" style="11" customWidth="1"/>
    <col min="2844" max="2844" width="2.42578125" style="11" customWidth="1"/>
    <col min="2845" max="2845" width="2.28515625" style="11" customWidth="1"/>
    <col min="2846" max="2846" width="10.7109375" style="11" customWidth="1"/>
    <col min="2847" max="2847" width="4.5703125" style="11" customWidth="1"/>
    <col min="2848" max="2848" width="1.42578125" style="11" customWidth="1"/>
    <col min="2849" max="2849" width="4" style="11" customWidth="1"/>
    <col min="2850" max="2858" width="9.140625" style="11"/>
    <col min="2859" max="2859" width="26.7109375" style="11" customWidth="1"/>
    <col min="2860" max="3065" width="9.140625" style="11"/>
    <col min="3066" max="3066" width="3.85546875" style="11" customWidth="1"/>
    <col min="3067" max="3067" width="13.5703125" style="11" customWidth="1"/>
    <col min="3068" max="3068" width="29.42578125" style="11" customWidth="1"/>
    <col min="3069" max="3092" width="2.140625" style="11" customWidth="1"/>
    <col min="3093" max="3093" width="2.140625" style="11" bestFit="1" customWidth="1"/>
    <col min="3094" max="3094" width="2.140625" style="11" customWidth="1"/>
    <col min="3095" max="3099" width="2.28515625" style="11" customWidth="1"/>
    <col min="3100" max="3100" width="2.42578125" style="11" customWidth="1"/>
    <col min="3101" max="3101" width="2.28515625" style="11" customWidth="1"/>
    <col min="3102" max="3102" width="10.7109375" style="11" customWidth="1"/>
    <col min="3103" max="3103" width="4.5703125" style="11" customWidth="1"/>
    <col min="3104" max="3104" width="1.42578125" style="11" customWidth="1"/>
    <col min="3105" max="3105" width="4" style="11" customWidth="1"/>
    <col min="3106" max="3114" width="9.140625" style="11"/>
    <col min="3115" max="3115" width="26.7109375" style="11" customWidth="1"/>
    <col min="3116" max="3321" width="9.140625" style="11"/>
    <col min="3322" max="3322" width="3.85546875" style="11" customWidth="1"/>
    <col min="3323" max="3323" width="13.5703125" style="11" customWidth="1"/>
    <col min="3324" max="3324" width="29.42578125" style="11" customWidth="1"/>
    <col min="3325" max="3348" width="2.140625" style="11" customWidth="1"/>
    <col min="3349" max="3349" width="2.140625" style="11" bestFit="1" customWidth="1"/>
    <col min="3350" max="3350" width="2.140625" style="11" customWidth="1"/>
    <col min="3351" max="3355" width="2.28515625" style="11" customWidth="1"/>
    <col min="3356" max="3356" width="2.42578125" style="11" customWidth="1"/>
    <col min="3357" max="3357" width="2.28515625" style="11" customWidth="1"/>
    <col min="3358" max="3358" width="10.7109375" style="11" customWidth="1"/>
    <col min="3359" max="3359" width="4.5703125" style="11" customWidth="1"/>
    <col min="3360" max="3360" width="1.42578125" style="11" customWidth="1"/>
    <col min="3361" max="3361" width="4" style="11" customWidth="1"/>
    <col min="3362" max="3370" width="9.140625" style="11"/>
    <col min="3371" max="3371" width="26.7109375" style="11" customWidth="1"/>
    <col min="3372" max="3577" width="9.140625" style="11"/>
    <col min="3578" max="3578" width="3.85546875" style="11" customWidth="1"/>
    <col min="3579" max="3579" width="13.5703125" style="11" customWidth="1"/>
    <col min="3580" max="3580" width="29.42578125" style="11" customWidth="1"/>
    <col min="3581" max="3604" width="2.140625" style="11" customWidth="1"/>
    <col min="3605" max="3605" width="2.140625" style="11" bestFit="1" customWidth="1"/>
    <col min="3606" max="3606" width="2.140625" style="11" customWidth="1"/>
    <col min="3607" max="3611" width="2.28515625" style="11" customWidth="1"/>
    <col min="3612" max="3612" width="2.42578125" style="11" customWidth="1"/>
    <col min="3613" max="3613" width="2.28515625" style="11" customWidth="1"/>
    <col min="3614" max="3614" width="10.7109375" style="11" customWidth="1"/>
    <col min="3615" max="3615" width="4.5703125" style="11" customWidth="1"/>
    <col min="3616" max="3616" width="1.42578125" style="11" customWidth="1"/>
    <col min="3617" max="3617" width="4" style="11" customWidth="1"/>
    <col min="3618" max="3626" width="9.140625" style="11"/>
    <col min="3627" max="3627" width="26.7109375" style="11" customWidth="1"/>
    <col min="3628" max="3833" width="9.140625" style="11"/>
    <col min="3834" max="3834" width="3.85546875" style="11" customWidth="1"/>
    <col min="3835" max="3835" width="13.5703125" style="11" customWidth="1"/>
    <col min="3836" max="3836" width="29.42578125" style="11" customWidth="1"/>
    <col min="3837" max="3860" width="2.140625" style="11" customWidth="1"/>
    <col min="3861" max="3861" width="2.140625" style="11" bestFit="1" customWidth="1"/>
    <col min="3862" max="3862" width="2.140625" style="11" customWidth="1"/>
    <col min="3863" max="3867" width="2.28515625" style="11" customWidth="1"/>
    <col min="3868" max="3868" width="2.42578125" style="11" customWidth="1"/>
    <col min="3869" max="3869" width="2.28515625" style="11" customWidth="1"/>
    <col min="3870" max="3870" width="10.7109375" style="11" customWidth="1"/>
    <col min="3871" max="3871" width="4.5703125" style="11" customWidth="1"/>
    <col min="3872" max="3872" width="1.42578125" style="11" customWidth="1"/>
    <col min="3873" max="3873" width="4" style="11" customWidth="1"/>
    <col min="3874" max="3882" width="9.140625" style="11"/>
    <col min="3883" max="3883" width="26.7109375" style="11" customWidth="1"/>
    <col min="3884" max="4089" width="9.140625" style="11"/>
    <col min="4090" max="4090" width="3.85546875" style="11" customWidth="1"/>
    <col min="4091" max="4091" width="13.5703125" style="11" customWidth="1"/>
    <col min="4092" max="4092" width="29.42578125" style="11" customWidth="1"/>
    <col min="4093" max="4116" width="2.140625" style="11" customWidth="1"/>
    <col min="4117" max="4117" width="2.140625" style="11" bestFit="1" customWidth="1"/>
    <col min="4118" max="4118" width="2.140625" style="11" customWidth="1"/>
    <col min="4119" max="4123" width="2.28515625" style="11" customWidth="1"/>
    <col min="4124" max="4124" width="2.42578125" style="11" customWidth="1"/>
    <col min="4125" max="4125" width="2.28515625" style="11" customWidth="1"/>
    <col min="4126" max="4126" width="10.7109375" style="11" customWidth="1"/>
    <col min="4127" max="4127" width="4.5703125" style="11" customWidth="1"/>
    <col min="4128" max="4128" width="1.42578125" style="11" customWidth="1"/>
    <col min="4129" max="4129" width="4" style="11" customWidth="1"/>
    <col min="4130" max="4138" width="9.140625" style="11"/>
    <col min="4139" max="4139" width="26.7109375" style="11" customWidth="1"/>
    <col min="4140" max="4345" width="9.140625" style="11"/>
    <col min="4346" max="4346" width="3.85546875" style="11" customWidth="1"/>
    <col min="4347" max="4347" width="13.5703125" style="11" customWidth="1"/>
    <col min="4348" max="4348" width="29.42578125" style="11" customWidth="1"/>
    <col min="4349" max="4372" width="2.140625" style="11" customWidth="1"/>
    <col min="4373" max="4373" width="2.140625" style="11" bestFit="1" customWidth="1"/>
    <col min="4374" max="4374" width="2.140625" style="11" customWidth="1"/>
    <col min="4375" max="4379" width="2.28515625" style="11" customWidth="1"/>
    <col min="4380" max="4380" width="2.42578125" style="11" customWidth="1"/>
    <col min="4381" max="4381" width="2.28515625" style="11" customWidth="1"/>
    <col min="4382" max="4382" width="10.7109375" style="11" customWidth="1"/>
    <col min="4383" max="4383" width="4.5703125" style="11" customWidth="1"/>
    <col min="4384" max="4384" width="1.42578125" style="11" customWidth="1"/>
    <col min="4385" max="4385" width="4" style="11" customWidth="1"/>
    <col min="4386" max="4394" width="9.140625" style="11"/>
    <col min="4395" max="4395" width="26.7109375" style="11" customWidth="1"/>
    <col min="4396" max="4601" width="9.140625" style="11"/>
    <col min="4602" max="4602" width="3.85546875" style="11" customWidth="1"/>
    <col min="4603" max="4603" width="13.5703125" style="11" customWidth="1"/>
    <col min="4604" max="4604" width="29.42578125" style="11" customWidth="1"/>
    <col min="4605" max="4628" width="2.140625" style="11" customWidth="1"/>
    <col min="4629" max="4629" width="2.140625" style="11" bestFit="1" customWidth="1"/>
    <col min="4630" max="4630" width="2.140625" style="11" customWidth="1"/>
    <col min="4631" max="4635" width="2.28515625" style="11" customWidth="1"/>
    <col min="4636" max="4636" width="2.42578125" style="11" customWidth="1"/>
    <col min="4637" max="4637" width="2.28515625" style="11" customWidth="1"/>
    <col min="4638" max="4638" width="10.7109375" style="11" customWidth="1"/>
    <col min="4639" max="4639" width="4.5703125" style="11" customWidth="1"/>
    <col min="4640" max="4640" width="1.42578125" style="11" customWidth="1"/>
    <col min="4641" max="4641" width="4" style="11" customWidth="1"/>
    <col min="4642" max="4650" width="9.140625" style="11"/>
    <col min="4651" max="4651" width="26.7109375" style="11" customWidth="1"/>
    <col min="4652" max="4857" width="9.140625" style="11"/>
    <col min="4858" max="4858" width="3.85546875" style="11" customWidth="1"/>
    <col min="4859" max="4859" width="13.5703125" style="11" customWidth="1"/>
    <col min="4860" max="4860" width="29.42578125" style="11" customWidth="1"/>
    <col min="4861" max="4884" width="2.140625" style="11" customWidth="1"/>
    <col min="4885" max="4885" width="2.140625" style="11" bestFit="1" customWidth="1"/>
    <col min="4886" max="4886" width="2.140625" style="11" customWidth="1"/>
    <col min="4887" max="4891" width="2.28515625" style="11" customWidth="1"/>
    <col min="4892" max="4892" width="2.42578125" style="11" customWidth="1"/>
    <col min="4893" max="4893" width="2.28515625" style="11" customWidth="1"/>
    <col min="4894" max="4894" width="10.7109375" style="11" customWidth="1"/>
    <col min="4895" max="4895" width="4.5703125" style="11" customWidth="1"/>
    <col min="4896" max="4896" width="1.42578125" style="11" customWidth="1"/>
    <col min="4897" max="4897" width="4" style="11" customWidth="1"/>
    <col min="4898" max="4906" width="9.140625" style="11"/>
    <col min="4907" max="4907" width="26.7109375" style="11" customWidth="1"/>
    <col min="4908" max="5113" width="9.140625" style="11"/>
    <col min="5114" max="5114" width="3.85546875" style="11" customWidth="1"/>
    <col min="5115" max="5115" width="13.5703125" style="11" customWidth="1"/>
    <col min="5116" max="5116" width="29.42578125" style="11" customWidth="1"/>
    <col min="5117" max="5140" width="2.140625" style="11" customWidth="1"/>
    <col min="5141" max="5141" width="2.140625" style="11" bestFit="1" customWidth="1"/>
    <col min="5142" max="5142" width="2.140625" style="11" customWidth="1"/>
    <col min="5143" max="5147" width="2.28515625" style="11" customWidth="1"/>
    <col min="5148" max="5148" width="2.42578125" style="11" customWidth="1"/>
    <col min="5149" max="5149" width="2.28515625" style="11" customWidth="1"/>
    <col min="5150" max="5150" width="10.7109375" style="11" customWidth="1"/>
    <col min="5151" max="5151" width="4.5703125" style="11" customWidth="1"/>
    <col min="5152" max="5152" width="1.42578125" style="11" customWidth="1"/>
    <col min="5153" max="5153" width="4" style="11" customWidth="1"/>
    <col min="5154" max="5162" width="9.140625" style="11"/>
    <col min="5163" max="5163" width="26.7109375" style="11" customWidth="1"/>
    <col min="5164" max="5369" width="9.140625" style="11"/>
    <col min="5370" max="5370" width="3.85546875" style="11" customWidth="1"/>
    <col min="5371" max="5371" width="13.5703125" style="11" customWidth="1"/>
    <col min="5372" max="5372" width="29.42578125" style="11" customWidth="1"/>
    <col min="5373" max="5396" width="2.140625" style="11" customWidth="1"/>
    <col min="5397" max="5397" width="2.140625" style="11" bestFit="1" customWidth="1"/>
    <col min="5398" max="5398" width="2.140625" style="11" customWidth="1"/>
    <col min="5399" max="5403" width="2.28515625" style="11" customWidth="1"/>
    <col min="5404" max="5404" width="2.42578125" style="11" customWidth="1"/>
    <col min="5405" max="5405" width="2.28515625" style="11" customWidth="1"/>
    <col min="5406" max="5406" width="10.7109375" style="11" customWidth="1"/>
    <col min="5407" max="5407" width="4.5703125" style="11" customWidth="1"/>
    <col min="5408" max="5408" width="1.42578125" style="11" customWidth="1"/>
    <col min="5409" max="5409" width="4" style="11" customWidth="1"/>
    <col min="5410" max="5418" width="9.140625" style="11"/>
    <col min="5419" max="5419" width="26.7109375" style="11" customWidth="1"/>
    <col min="5420" max="5625" width="9.140625" style="11"/>
    <col min="5626" max="5626" width="3.85546875" style="11" customWidth="1"/>
    <col min="5627" max="5627" width="13.5703125" style="11" customWidth="1"/>
    <col min="5628" max="5628" width="29.42578125" style="11" customWidth="1"/>
    <col min="5629" max="5652" width="2.140625" style="11" customWidth="1"/>
    <col min="5653" max="5653" width="2.140625" style="11" bestFit="1" customWidth="1"/>
    <col min="5654" max="5654" width="2.140625" style="11" customWidth="1"/>
    <col min="5655" max="5659" width="2.28515625" style="11" customWidth="1"/>
    <col min="5660" max="5660" width="2.42578125" style="11" customWidth="1"/>
    <col min="5661" max="5661" width="2.28515625" style="11" customWidth="1"/>
    <col min="5662" max="5662" width="10.7109375" style="11" customWidth="1"/>
    <col min="5663" max="5663" width="4.5703125" style="11" customWidth="1"/>
    <col min="5664" max="5664" width="1.42578125" style="11" customWidth="1"/>
    <col min="5665" max="5665" width="4" style="11" customWidth="1"/>
    <col min="5666" max="5674" width="9.140625" style="11"/>
    <col min="5675" max="5675" width="26.7109375" style="11" customWidth="1"/>
    <col min="5676" max="5881" width="9.140625" style="11"/>
    <col min="5882" max="5882" width="3.85546875" style="11" customWidth="1"/>
    <col min="5883" max="5883" width="13.5703125" style="11" customWidth="1"/>
    <col min="5884" max="5884" width="29.42578125" style="11" customWidth="1"/>
    <col min="5885" max="5908" width="2.140625" style="11" customWidth="1"/>
    <col min="5909" max="5909" width="2.140625" style="11" bestFit="1" customWidth="1"/>
    <col min="5910" max="5910" width="2.140625" style="11" customWidth="1"/>
    <col min="5911" max="5915" width="2.28515625" style="11" customWidth="1"/>
    <col min="5916" max="5916" width="2.42578125" style="11" customWidth="1"/>
    <col min="5917" max="5917" width="2.28515625" style="11" customWidth="1"/>
    <col min="5918" max="5918" width="10.7109375" style="11" customWidth="1"/>
    <col min="5919" max="5919" width="4.5703125" style="11" customWidth="1"/>
    <col min="5920" max="5920" width="1.42578125" style="11" customWidth="1"/>
    <col min="5921" max="5921" width="4" style="11" customWidth="1"/>
    <col min="5922" max="5930" width="9.140625" style="11"/>
    <col min="5931" max="5931" width="26.7109375" style="11" customWidth="1"/>
    <col min="5932" max="6137" width="9.140625" style="11"/>
    <col min="6138" max="6138" width="3.85546875" style="11" customWidth="1"/>
    <col min="6139" max="6139" width="13.5703125" style="11" customWidth="1"/>
    <col min="6140" max="6140" width="29.42578125" style="11" customWidth="1"/>
    <col min="6141" max="6164" width="2.140625" style="11" customWidth="1"/>
    <col min="6165" max="6165" width="2.140625" style="11" bestFit="1" customWidth="1"/>
    <col min="6166" max="6166" width="2.140625" style="11" customWidth="1"/>
    <col min="6167" max="6171" width="2.28515625" style="11" customWidth="1"/>
    <col min="6172" max="6172" width="2.42578125" style="11" customWidth="1"/>
    <col min="6173" max="6173" width="2.28515625" style="11" customWidth="1"/>
    <col min="6174" max="6174" width="10.7109375" style="11" customWidth="1"/>
    <col min="6175" max="6175" width="4.5703125" style="11" customWidth="1"/>
    <col min="6176" max="6176" width="1.42578125" style="11" customWidth="1"/>
    <col min="6177" max="6177" width="4" style="11" customWidth="1"/>
    <col min="6178" max="6186" width="9.140625" style="11"/>
    <col min="6187" max="6187" width="26.7109375" style="11" customWidth="1"/>
    <col min="6188" max="6393" width="9.140625" style="11"/>
    <col min="6394" max="6394" width="3.85546875" style="11" customWidth="1"/>
    <col min="6395" max="6395" width="13.5703125" style="11" customWidth="1"/>
    <col min="6396" max="6396" width="29.42578125" style="11" customWidth="1"/>
    <col min="6397" max="6420" width="2.140625" style="11" customWidth="1"/>
    <col min="6421" max="6421" width="2.140625" style="11" bestFit="1" customWidth="1"/>
    <col min="6422" max="6422" width="2.140625" style="11" customWidth="1"/>
    <col min="6423" max="6427" width="2.28515625" style="11" customWidth="1"/>
    <col min="6428" max="6428" width="2.42578125" style="11" customWidth="1"/>
    <col min="6429" max="6429" width="2.28515625" style="11" customWidth="1"/>
    <col min="6430" max="6430" width="10.7109375" style="11" customWidth="1"/>
    <col min="6431" max="6431" width="4.5703125" style="11" customWidth="1"/>
    <col min="6432" max="6432" width="1.42578125" style="11" customWidth="1"/>
    <col min="6433" max="6433" width="4" style="11" customWidth="1"/>
    <col min="6434" max="6442" width="9.140625" style="11"/>
    <col min="6443" max="6443" width="26.7109375" style="11" customWidth="1"/>
    <col min="6444" max="6649" width="9.140625" style="11"/>
    <col min="6650" max="6650" width="3.85546875" style="11" customWidth="1"/>
    <col min="6651" max="6651" width="13.5703125" style="11" customWidth="1"/>
    <col min="6652" max="6652" width="29.42578125" style="11" customWidth="1"/>
    <col min="6653" max="6676" width="2.140625" style="11" customWidth="1"/>
    <col min="6677" max="6677" width="2.140625" style="11" bestFit="1" customWidth="1"/>
    <col min="6678" max="6678" width="2.140625" style="11" customWidth="1"/>
    <col min="6679" max="6683" width="2.28515625" style="11" customWidth="1"/>
    <col min="6684" max="6684" width="2.42578125" style="11" customWidth="1"/>
    <col min="6685" max="6685" width="2.28515625" style="11" customWidth="1"/>
    <col min="6686" max="6686" width="10.7109375" style="11" customWidth="1"/>
    <col min="6687" max="6687" width="4.5703125" style="11" customWidth="1"/>
    <col min="6688" max="6688" width="1.42578125" style="11" customWidth="1"/>
    <col min="6689" max="6689" width="4" style="11" customWidth="1"/>
    <col min="6690" max="6698" width="9.140625" style="11"/>
    <col min="6699" max="6699" width="26.7109375" style="11" customWidth="1"/>
    <col min="6700" max="6905" width="9.140625" style="11"/>
    <col min="6906" max="6906" width="3.85546875" style="11" customWidth="1"/>
    <col min="6907" max="6907" width="13.5703125" style="11" customWidth="1"/>
    <col min="6908" max="6908" width="29.42578125" style="11" customWidth="1"/>
    <col min="6909" max="6932" width="2.140625" style="11" customWidth="1"/>
    <col min="6933" max="6933" width="2.140625" style="11" bestFit="1" customWidth="1"/>
    <col min="6934" max="6934" width="2.140625" style="11" customWidth="1"/>
    <col min="6935" max="6939" width="2.28515625" style="11" customWidth="1"/>
    <col min="6940" max="6940" width="2.42578125" style="11" customWidth="1"/>
    <col min="6941" max="6941" width="2.28515625" style="11" customWidth="1"/>
    <col min="6942" max="6942" width="10.7109375" style="11" customWidth="1"/>
    <col min="6943" max="6943" width="4.5703125" style="11" customWidth="1"/>
    <col min="6944" max="6944" width="1.42578125" style="11" customWidth="1"/>
    <col min="6945" max="6945" width="4" style="11" customWidth="1"/>
    <col min="6946" max="6954" width="9.140625" style="11"/>
    <col min="6955" max="6955" width="26.7109375" style="11" customWidth="1"/>
    <col min="6956" max="7161" width="9.140625" style="11"/>
    <col min="7162" max="7162" width="3.85546875" style="11" customWidth="1"/>
    <col min="7163" max="7163" width="13.5703125" style="11" customWidth="1"/>
    <col min="7164" max="7164" width="29.42578125" style="11" customWidth="1"/>
    <col min="7165" max="7188" width="2.140625" style="11" customWidth="1"/>
    <col min="7189" max="7189" width="2.140625" style="11" bestFit="1" customWidth="1"/>
    <col min="7190" max="7190" width="2.140625" style="11" customWidth="1"/>
    <col min="7191" max="7195" width="2.28515625" style="11" customWidth="1"/>
    <col min="7196" max="7196" width="2.42578125" style="11" customWidth="1"/>
    <col min="7197" max="7197" width="2.28515625" style="11" customWidth="1"/>
    <col min="7198" max="7198" width="10.7109375" style="11" customWidth="1"/>
    <col min="7199" max="7199" width="4.5703125" style="11" customWidth="1"/>
    <col min="7200" max="7200" width="1.42578125" style="11" customWidth="1"/>
    <col min="7201" max="7201" width="4" style="11" customWidth="1"/>
    <col min="7202" max="7210" width="9.140625" style="11"/>
    <col min="7211" max="7211" width="26.7109375" style="11" customWidth="1"/>
    <col min="7212" max="7417" width="9.140625" style="11"/>
    <col min="7418" max="7418" width="3.85546875" style="11" customWidth="1"/>
    <col min="7419" max="7419" width="13.5703125" style="11" customWidth="1"/>
    <col min="7420" max="7420" width="29.42578125" style="11" customWidth="1"/>
    <col min="7421" max="7444" width="2.140625" style="11" customWidth="1"/>
    <col min="7445" max="7445" width="2.140625" style="11" bestFit="1" customWidth="1"/>
    <col min="7446" max="7446" width="2.140625" style="11" customWidth="1"/>
    <col min="7447" max="7451" width="2.28515625" style="11" customWidth="1"/>
    <col min="7452" max="7452" width="2.42578125" style="11" customWidth="1"/>
    <col min="7453" max="7453" width="2.28515625" style="11" customWidth="1"/>
    <col min="7454" max="7454" width="10.7109375" style="11" customWidth="1"/>
    <col min="7455" max="7455" width="4.5703125" style="11" customWidth="1"/>
    <col min="7456" max="7456" width="1.42578125" style="11" customWidth="1"/>
    <col min="7457" max="7457" width="4" style="11" customWidth="1"/>
    <col min="7458" max="7466" width="9.140625" style="11"/>
    <col min="7467" max="7467" width="26.7109375" style="11" customWidth="1"/>
    <col min="7468" max="7673" width="9.140625" style="11"/>
    <col min="7674" max="7674" width="3.85546875" style="11" customWidth="1"/>
    <col min="7675" max="7675" width="13.5703125" style="11" customWidth="1"/>
    <col min="7676" max="7676" width="29.42578125" style="11" customWidth="1"/>
    <col min="7677" max="7700" width="2.140625" style="11" customWidth="1"/>
    <col min="7701" max="7701" width="2.140625" style="11" bestFit="1" customWidth="1"/>
    <col min="7702" max="7702" width="2.140625" style="11" customWidth="1"/>
    <col min="7703" max="7707" width="2.28515625" style="11" customWidth="1"/>
    <col min="7708" max="7708" width="2.42578125" style="11" customWidth="1"/>
    <col min="7709" max="7709" width="2.28515625" style="11" customWidth="1"/>
    <col min="7710" max="7710" width="10.7109375" style="11" customWidth="1"/>
    <col min="7711" max="7711" width="4.5703125" style="11" customWidth="1"/>
    <col min="7712" max="7712" width="1.42578125" style="11" customWidth="1"/>
    <col min="7713" max="7713" width="4" style="11" customWidth="1"/>
    <col min="7714" max="7722" width="9.140625" style="11"/>
    <col min="7723" max="7723" width="26.7109375" style="11" customWidth="1"/>
    <col min="7724" max="7929" width="9.140625" style="11"/>
    <col min="7930" max="7930" width="3.85546875" style="11" customWidth="1"/>
    <col min="7931" max="7931" width="13.5703125" style="11" customWidth="1"/>
    <col min="7932" max="7932" width="29.42578125" style="11" customWidth="1"/>
    <col min="7933" max="7956" width="2.140625" style="11" customWidth="1"/>
    <col min="7957" max="7957" width="2.140625" style="11" bestFit="1" customWidth="1"/>
    <col min="7958" max="7958" width="2.140625" style="11" customWidth="1"/>
    <col min="7959" max="7963" width="2.28515625" style="11" customWidth="1"/>
    <col min="7964" max="7964" width="2.42578125" style="11" customWidth="1"/>
    <col min="7965" max="7965" width="2.28515625" style="11" customWidth="1"/>
    <col min="7966" max="7966" width="10.7109375" style="11" customWidth="1"/>
    <col min="7967" max="7967" width="4.5703125" style="11" customWidth="1"/>
    <col min="7968" max="7968" width="1.42578125" style="11" customWidth="1"/>
    <col min="7969" max="7969" width="4" style="11" customWidth="1"/>
    <col min="7970" max="7978" width="9.140625" style="11"/>
    <col min="7979" max="7979" width="26.7109375" style="11" customWidth="1"/>
    <col min="7980" max="8185" width="9.140625" style="11"/>
    <col min="8186" max="8186" width="3.85546875" style="11" customWidth="1"/>
    <col min="8187" max="8187" width="13.5703125" style="11" customWidth="1"/>
    <col min="8188" max="8188" width="29.42578125" style="11" customWidth="1"/>
    <col min="8189" max="8212" width="2.140625" style="11" customWidth="1"/>
    <col min="8213" max="8213" width="2.140625" style="11" bestFit="1" customWidth="1"/>
    <col min="8214" max="8214" width="2.140625" style="11" customWidth="1"/>
    <col min="8215" max="8219" width="2.28515625" style="11" customWidth="1"/>
    <col min="8220" max="8220" width="2.42578125" style="11" customWidth="1"/>
    <col min="8221" max="8221" width="2.28515625" style="11" customWidth="1"/>
    <col min="8222" max="8222" width="10.7109375" style="11" customWidth="1"/>
    <col min="8223" max="8223" width="4.5703125" style="11" customWidth="1"/>
    <col min="8224" max="8224" width="1.42578125" style="11" customWidth="1"/>
    <col min="8225" max="8225" width="4" style="11" customWidth="1"/>
    <col min="8226" max="8234" width="9.140625" style="11"/>
    <col min="8235" max="8235" width="26.7109375" style="11" customWidth="1"/>
    <col min="8236" max="8441" width="9.140625" style="11"/>
    <col min="8442" max="8442" width="3.85546875" style="11" customWidth="1"/>
    <col min="8443" max="8443" width="13.5703125" style="11" customWidth="1"/>
    <col min="8444" max="8444" width="29.42578125" style="11" customWidth="1"/>
    <col min="8445" max="8468" width="2.140625" style="11" customWidth="1"/>
    <col min="8469" max="8469" width="2.140625" style="11" bestFit="1" customWidth="1"/>
    <col min="8470" max="8470" width="2.140625" style="11" customWidth="1"/>
    <col min="8471" max="8475" width="2.28515625" style="11" customWidth="1"/>
    <col min="8476" max="8476" width="2.42578125" style="11" customWidth="1"/>
    <col min="8477" max="8477" width="2.28515625" style="11" customWidth="1"/>
    <col min="8478" max="8478" width="10.7109375" style="11" customWidth="1"/>
    <col min="8479" max="8479" width="4.5703125" style="11" customWidth="1"/>
    <col min="8480" max="8480" width="1.42578125" style="11" customWidth="1"/>
    <col min="8481" max="8481" width="4" style="11" customWidth="1"/>
    <col min="8482" max="8490" width="9.140625" style="11"/>
    <col min="8491" max="8491" width="26.7109375" style="11" customWidth="1"/>
    <col min="8492" max="8697" width="9.140625" style="11"/>
    <col min="8698" max="8698" width="3.85546875" style="11" customWidth="1"/>
    <col min="8699" max="8699" width="13.5703125" style="11" customWidth="1"/>
    <col min="8700" max="8700" width="29.42578125" style="11" customWidth="1"/>
    <col min="8701" max="8724" width="2.140625" style="11" customWidth="1"/>
    <col min="8725" max="8725" width="2.140625" style="11" bestFit="1" customWidth="1"/>
    <col min="8726" max="8726" width="2.140625" style="11" customWidth="1"/>
    <col min="8727" max="8731" width="2.28515625" style="11" customWidth="1"/>
    <col min="8732" max="8732" width="2.42578125" style="11" customWidth="1"/>
    <col min="8733" max="8733" width="2.28515625" style="11" customWidth="1"/>
    <col min="8734" max="8734" width="10.7109375" style="11" customWidth="1"/>
    <col min="8735" max="8735" width="4.5703125" style="11" customWidth="1"/>
    <col min="8736" max="8736" width="1.42578125" style="11" customWidth="1"/>
    <col min="8737" max="8737" width="4" style="11" customWidth="1"/>
    <col min="8738" max="8746" width="9.140625" style="11"/>
    <col min="8747" max="8747" width="26.7109375" style="11" customWidth="1"/>
    <col min="8748" max="8953" width="9.140625" style="11"/>
    <col min="8954" max="8954" width="3.85546875" style="11" customWidth="1"/>
    <col min="8955" max="8955" width="13.5703125" style="11" customWidth="1"/>
    <col min="8956" max="8956" width="29.42578125" style="11" customWidth="1"/>
    <col min="8957" max="8980" width="2.140625" style="11" customWidth="1"/>
    <col min="8981" max="8981" width="2.140625" style="11" bestFit="1" customWidth="1"/>
    <col min="8982" max="8982" width="2.140625" style="11" customWidth="1"/>
    <col min="8983" max="8987" width="2.28515625" style="11" customWidth="1"/>
    <col min="8988" max="8988" width="2.42578125" style="11" customWidth="1"/>
    <col min="8989" max="8989" width="2.28515625" style="11" customWidth="1"/>
    <col min="8990" max="8990" width="10.7109375" style="11" customWidth="1"/>
    <col min="8991" max="8991" width="4.5703125" style="11" customWidth="1"/>
    <col min="8992" max="8992" width="1.42578125" style="11" customWidth="1"/>
    <col min="8993" max="8993" width="4" style="11" customWidth="1"/>
    <col min="8994" max="9002" width="9.140625" style="11"/>
    <col min="9003" max="9003" width="26.7109375" style="11" customWidth="1"/>
    <col min="9004" max="9209" width="9.140625" style="11"/>
    <col min="9210" max="9210" width="3.85546875" style="11" customWidth="1"/>
    <col min="9211" max="9211" width="13.5703125" style="11" customWidth="1"/>
    <col min="9212" max="9212" width="29.42578125" style="11" customWidth="1"/>
    <col min="9213" max="9236" width="2.140625" style="11" customWidth="1"/>
    <col min="9237" max="9237" width="2.140625" style="11" bestFit="1" customWidth="1"/>
    <col min="9238" max="9238" width="2.140625" style="11" customWidth="1"/>
    <col min="9239" max="9243" width="2.28515625" style="11" customWidth="1"/>
    <col min="9244" max="9244" width="2.42578125" style="11" customWidth="1"/>
    <col min="9245" max="9245" width="2.28515625" style="11" customWidth="1"/>
    <col min="9246" max="9246" width="10.7109375" style="11" customWidth="1"/>
    <col min="9247" max="9247" width="4.5703125" style="11" customWidth="1"/>
    <col min="9248" max="9248" width="1.42578125" style="11" customWidth="1"/>
    <col min="9249" max="9249" width="4" style="11" customWidth="1"/>
    <col min="9250" max="9258" width="9.140625" style="11"/>
    <col min="9259" max="9259" width="26.7109375" style="11" customWidth="1"/>
    <col min="9260" max="9465" width="9.140625" style="11"/>
    <col min="9466" max="9466" width="3.85546875" style="11" customWidth="1"/>
    <col min="9467" max="9467" width="13.5703125" style="11" customWidth="1"/>
    <col min="9468" max="9468" width="29.42578125" style="11" customWidth="1"/>
    <col min="9469" max="9492" width="2.140625" style="11" customWidth="1"/>
    <col min="9493" max="9493" width="2.140625" style="11" bestFit="1" customWidth="1"/>
    <col min="9494" max="9494" width="2.140625" style="11" customWidth="1"/>
    <col min="9495" max="9499" width="2.28515625" style="11" customWidth="1"/>
    <col min="9500" max="9500" width="2.42578125" style="11" customWidth="1"/>
    <col min="9501" max="9501" width="2.28515625" style="11" customWidth="1"/>
    <col min="9502" max="9502" width="10.7109375" style="11" customWidth="1"/>
    <col min="9503" max="9503" width="4.5703125" style="11" customWidth="1"/>
    <col min="9504" max="9504" width="1.42578125" style="11" customWidth="1"/>
    <col min="9505" max="9505" width="4" style="11" customWidth="1"/>
    <col min="9506" max="9514" width="9.140625" style="11"/>
    <col min="9515" max="9515" width="26.7109375" style="11" customWidth="1"/>
    <col min="9516" max="9721" width="9.140625" style="11"/>
    <col min="9722" max="9722" width="3.85546875" style="11" customWidth="1"/>
    <col min="9723" max="9723" width="13.5703125" style="11" customWidth="1"/>
    <col min="9724" max="9724" width="29.42578125" style="11" customWidth="1"/>
    <col min="9725" max="9748" width="2.140625" style="11" customWidth="1"/>
    <col min="9749" max="9749" width="2.140625" style="11" bestFit="1" customWidth="1"/>
    <col min="9750" max="9750" width="2.140625" style="11" customWidth="1"/>
    <col min="9751" max="9755" width="2.28515625" style="11" customWidth="1"/>
    <col min="9756" max="9756" width="2.42578125" style="11" customWidth="1"/>
    <col min="9757" max="9757" width="2.28515625" style="11" customWidth="1"/>
    <col min="9758" max="9758" width="10.7109375" style="11" customWidth="1"/>
    <col min="9759" max="9759" width="4.5703125" style="11" customWidth="1"/>
    <col min="9760" max="9760" width="1.42578125" style="11" customWidth="1"/>
    <col min="9761" max="9761" width="4" style="11" customWidth="1"/>
    <col min="9762" max="9770" width="9.140625" style="11"/>
    <col min="9771" max="9771" width="26.7109375" style="11" customWidth="1"/>
    <col min="9772" max="9977" width="9.140625" style="11"/>
    <col min="9978" max="9978" width="3.85546875" style="11" customWidth="1"/>
    <col min="9979" max="9979" width="13.5703125" style="11" customWidth="1"/>
    <col min="9980" max="9980" width="29.42578125" style="11" customWidth="1"/>
    <col min="9981" max="10004" width="2.140625" style="11" customWidth="1"/>
    <col min="10005" max="10005" width="2.140625" style="11" bestFit="1" customWidth="1"/>
    <col min="10006" max="10006" width="2.140625" style="11" customWidth="1"/>
    <col min="10007" max="10011" width="2.28515625" style="11" customWidth="1"/>
    <col min="10012" max="10012" width="2.42578125" style="11" customWidth="1"/>
    <col min="10013" max="10013" width="2.28515625" style="11" customWidth="1"/>
    <col min="10014" max="10014" width="10.7109375" style="11" customWidth="1"/>
    <col min="10015" max="10015" width="4.5703125" style="11" customWidth="1"/>
    <col min="10016" max="10016" width="1.42578125" style="11" customWidth="1"/>
    <col min="10017" max="10017" width="4" style="11" customWidth="1"/>
    <col min="10018" max="10026" width="9.140625" style="11"/>
    <col min="10027" max="10027" width="26.7109375" style="11" customWidth="1"/>
    <col min="10028" max="10233" width="9.140625" style="11"/>
    <col min="10234" max="10234" width="3.85546875" style="11" customWidth="1"/>
    <col min="10235" max="10235" width="13.5703125" style="11" customWidth="1"/>
    <col min="10236" max="10236" width="29.42578125" style="11" customWidth="1"/>
    <col min="10237" max="10260" width="2.140625" style="11" customWidth="1"/>
    <col min="10261" max="10261" width="2.140625" style="11" bestFit="1" customWidth="1"/>
    <col min="10262" max="10262" width="2.140625" style="11" customWidth="1"/>
    <col min="10263" max="10267" width="2.28515625" style="11" customWidth="1"/>
    <col min="10268" max="10268" width="2.42578125" style="11" customWidth="1"/>
    <col min="10269" max="10269" width="2.28515625" style="11" customWidth="1"/>
    <col min="10270" max="10270" width="10.7109375" style="11" customWidth="1"/>
    <col min="10271" max="10271" width="4.5703125" style="11" customWidth="1"/>
    <col min="10272" max="10272" width="1.42578125" style="11" customWidth="1"/>
    <col min="10273" max="10273" width="4" style="11" customWidth="1"/>
    <col min="10274" max="10282" width="9.140625" style="11"/>
    <col min="10283" max="10283" width="26.7109375" style="11" customWidth="1"/>
    <col min="10284" max="10489" width="9.140625" style="11"/>
    <col min="10490" max="10490" width="3.85546875" style="11" customWidth="1"/>
    <col min="10491" max="10491" width="13.5703125" style="11" customWidth="1"/>
    <col min="10492" max="10492" width="29.42578125" style="11" customWidth="1"/>
    <col min="10493" max="10516" width="2.140625" style="11" customWidth="1"/>
    <col min="10517" max="10517" width="2.140625" style="11" bestFit="1" customWidth="1"/>
    <col min="10518" max="10518" width="2.140625" style="11" customWidth="1"/>
    <col min="10519" max="10523" width="2.28515625" style="11" customWidth="1"/>
    <col min="10524" max="10524" width="2.42578125" style="11" customWidth="1"/>
    <col min="10525" max="10525" width="2.28515625" style="11" customWidth="1"/>
    <col min="10526" max="10526" width="10.7109375" style="11" customWidth="1"/>
    <col min="10527" max="10527" width="4.5703125" style="11" customWidth="1"/>
    <col min="10528" max="10528" width="1.42578125" style="11" customWidth="1"/>
    <col min="10529" max="10529" width="4" style="11" customWidth="1"/>
    <col min="10530" max="10538" width="9.140625" style="11"/>
    <col min="10539" max="10539" width="26.7109375" style="11" customWidth="1"/>
    <col min="10540" max="10745" width="9.140625" style="11"/>
    <col min="10746" max="10746" width="3.85546875" style="11" customWidth="1"/>
    <col min="10747" max="10747" width="13.5703125" style="11" customWidth="1"/>
    <col min="10748" max="10748" width="29.42578125" style="11" customWidth="1"/>
    <col min="10749" max="10772" width="2.140625" style="11" customWidth="1"/>
    <col min="10773" max="10773" width="2.140625" style="11" bestFit="1" customWidth="1"/>
    <col min="10774" max="10774" width="2.140625" style="11" customWidth="1"/>
    <col min="10775" max="10779" width="2.28515625" style="11" customWidth="1"/>
    <col min="10780" max="10780" width="2.42578125" style="11" customWidth="1"/>
    <col min="10781" max="10781" width="2.28515625" style="11" customWidth="1"/>
    <col min="10782" max="10782" width="10.7109375" style="11" customWidth="1"/>
    <col min="10783" max="10783" width="4.5703125" style="11" customWidth="1"/>
    <col min="10784" max="10784" width="1.42578125" style="11" customWidth="1"/>
    <col min="10785" max="10785" width="4" style="11" customWidth="1"/>
    <col min="10786" max="10794" width="9.140625" style="11"/>
    <col min="10795" max="10795" width="26.7109375" style="11" customWidth="1"/>
    <col min="10796" max="11001" width="9.140625" style="11"/>
    <col min="11002" max="11002" width="3.85546875" style="11" customWidth="1"/>
    <col min="11003" max="11003" width="13.5703125" style="11" customWidth="1"/>
    <col min="11004" max="11004" width="29.42578125" style="11" customWidth="1"/>
    <col min="11005" max="11028" width="2.140625" style="11" customWidth="1"/>
    <col min="11029" max="11029" width="2.140625" style="11" bestFit="1" customWidth="1"/>
    <col min="11030" max="11030" width="2.140625" style="11" customWidth="1"/>
    <col min="11031" max="11035" width="2.28515625" style="11" customWidth="1"/>
    <col min="11036" max="11036" width="2.42578125" style="11" customWidth="1"/>
    <col min="11037" max="11037" width="2.28515625" style="11" customWidth="1"/>
    <col min="11038" max="11038" width="10.7109375" style="11" customWidth="1"/>
    <col min="11039" max="11039" width="4.5703125" style="11" customWidth="1"/>
    <col min="11040" max="11040" width="1.42578125" style="11" customWidth="1"/>
    <col min="11041" max="11041" width="4" style="11" customWidth="1"/>
    <col min="11042" max="11050" width="9.140625" style="11"/>
    <col min="11051" max="11051" width="26.7109375" style="11" customWidth="1"/>
    <col min="11052" max="11257" width="9.140625" style="11"/>
    <col min="11258" max="11258" width="3.85546875" style="11" customWidth="1"/>
    <col min="11259" max="11259" width="13.5703125" style="11" customWidth="1"/>
    <col min="11260" max="11260" width="29.42578125" style="11" customWidth="1"/>
    <col min="11261" max="11284" width="2.140625" style="11" customWidth="1"/>
    <col min="11285" max="11285" width="2.140625" style="11" bestFit="1" customWidth="1"/>
    <col min="11286" max="11286" width="2.140625" style="11" customWidth="1"/>
    <col min="11287" max="11291" width="2.28515625" style="11" customWidth="1"/>
    <col min="11292" max="11292" width="2.42578125" style="11" customWidth="1"/>
    <col min="11293" max="11293" width="2.28515625" style="11" customWidth="1"/>
    <col min="11294" max="11294" width="10.7109375" style="11" customWidth="1"/>
    <col min="11295" max="11295" width="4.5703125" style="11" customWidth="1"/>
    <col min="11296" max="11296" width="1.42578125" style="11" customWidth="1"/>
    <col min="11297" max="11297" width="4" style="11" customWidth="1"/>
    <col min="11298" max="11306" width="9.140625" style="11"/>
    <col min="11307" max="11307" width="26.7109375" style="11" customWidth="1"/>
    <col min="11308" max="11513" width="9.140625" style="11"/>
    <col min="11514" max="11514" width="3.85546875" style="11" customWidth="1"/>
    <col min="11515" max="11515" width="13.5703125" style="11" customWidth="1"/>
    <col min="11516" max="11516" width="29.42578125" style="11" customWidth="1"/>
    <col min="11517" max="11540" width="2.140625" style="11" customWidth="1"/>
    <col min="11541" max="11541" width="2.140625" style="11" bestFit="1" customWidth="1"/>
    <col min="11542" max="11542" width="2.140625" style="11" customWidth="1"/>
    <col min="11543" max="11547" width="2.28515625" style="11" customWidth="1"/>
    <col min="11548" max="11548" width="2.42578125" style="11" customWidth="1"/>
    <col min="11549" max="11549" width="2.28515625" style="11" customWidth="1"/>
    <col min="11550" max="11550" width="10.7109375" style="11" customWidth="1"/>
    <col min="11551" max="11551" width="4.5703125" style="11" customWidth="1"/>
    <col min="11552" max="11552" width="1.42578125" style="11" customWidth="1"/>
    <col min="11553" max="11553" width="4" style="11" customWidth="1"/>
    <col min="11554" max="11562" width="9.140625" style="11"/>
    <col min="11563" max="11563" width="26.7109375" style="11" customWidth="1"/>
    <col min="11564" max="11769" width="9.140625" style="11"/>
    <col min="11770" max="11770" width="3.85546875" style="11" customWidth="1"/>
    <col min="11771" max="11771" width="13.5703125" style="11" customWidth="1"/>
    <col min="11772" max="11772" width="29.42578125" style="11" customWidth="1"/>
    <col min="11773" max="11796" width="2.140625" style="11" customWidth="1"/>
    <col min="11797" max="11797" width="2.140625" style="11" bestFit="1" customWidth="1"/>
    <col min="11798" max="11798" width="2.140625" style="11" customWidth="1"/>
    <col min="11799" max="11803" width="2.28515625" style="11" customWidth="1"/>
    <col min="11804" max="11804" width="2.42578125" style="11" customWidth="1"/>
    <col min="11805" max="11805" width="2.28515625" style="11" customWidth="1"/>
    <col min="11806" max="11806" width="10.7109375" style="11" customWidth="1"/>
    <col min="11807" max="11807" width="4.5703125" style="11" customWidth="1"/>
    <col min="11808" max="11808" width="1.42578125" style="11" customWidth="1"/>
    <col min="11809" max="11809" width="4" style="11" customWidth="1"/>
    <col min="11810" max="11818" width="9.140625" style="11"/>
    <col min="11819" max="11819" width="26.7109375" style="11" customWidth="1"/>
    <col min="11820" max="12025" width="9.140625" style="11"/>
    <col min="12026" max="12026" width="3.85546875" style="11" customWidth="1"/>
    <col min="12027" max="12027" width="13.5703125" style="11" customWidth="1"/>
    <col min="12028" max="12028" width="29.42578125" style="11" customWidth="1"/>
    <col min="12029" max="12052" width="2.140625" style="11" customWidth="1"/>
    <col min="12053" max="12053" width="2.140625" style="11" bestFit="1" customWidth="1"/>
    <col min="12054" max="12054" width="2.140625" style="11" customWidth="1"/>
    <col min="12055" max="12059" width="2.28515625" style="11" customWidth="1"/>
    <col min="12060" max="12060" width="2.42578125" style="11" customWidth="1"/>
    <col min="12061" max="12061" width="2.28515625" style="11" customWidth="1"/>
    <col min="12062" max="12062" width="10.7109375" style="11" customWidth="1"/>
    <col min="12063" max="12063" width="4.5703125" style="11" customWidth="1"/>
    <col min="12064" max="12064" width="1.42578125" style="11" customWidth="1"/>
    <col min="12065" max="12065" width="4" style="11" customWidth="1"/>
    <col min="12066" max="12074" width="9.140625" style="11"/>
    <col min="12075" max="12075" width="26.7109375" style="11" customWidth="1"/>
    <col min="12076" max="12281" width="9.140625" style="11"/>
    <col min="12282" max="12282" width="3.85546875" style="11" customWidth="1"/>
    <col min="12283" max="12283" width="13.5703125" style="11" customWidth="1"/>
    <col min="12284" max="12284" width="29.42578125" style="11" customWidth="1"/>
    <col min="12285" max="12308" width="2.140625" style="11" customWidth="1"/>
    <col min="12309" max="12309" width="2.140625" style="11" bestFit="1" customWidth="1"/>
    <col min="12310" max="12310" width="2.140625" style="11" customWidth="1"/>
    <col min="12311" max="12315" width="2.28515625" style="11" customWidth="1"/>
    <col min="12316" max="12316" width="2.42578125" style="11" customWidth="1"/>
    <col min="12317" max="12317" width="2.28515625" style="11" customWidth="1"/>
    <col min="12318" max="12318" width="10.7109375" style="11" customWidth="1"/>
    <col min="12319" max="12319" width="4.5703125" style="11" customWidth="1"/>
    <col min="12320" max="12320" width="1.42578125" style="11" customWidth="1"/>
    <col min="12321" max="12321" width="4" style="11" customWidth="1"/>
    <col min="12322" max="12330" width="9.140625" style="11"/>
    <col min="12331" max="12331" width="26.7109375" style="11" customWidth="1"/>
    <col min="12332" max="12537" width="9.140625" style="11"/>
    <col min="12538" max="12538" width="3.85546875" style="11" customWidth="1"/>
    <col min="12539" max="12539" width="13.5703125" style="11" customWidth="1"/>
    <col min="12540" max="12540" width="29.42578125" style="11" customWidth="1"/>
    <col min="12541" max="12564" width="2.140625" style="11" customWidth="1"/>
    <col min="12565" max="12565" width="2.140625" style="11" bestFit="1" customWidth="1"/>
    <col min="12566" max="12566" width="2.140625" style="11" customWidth="1"/>
    <col min="12567" max="12571" width="2.28515625" style="11" customWidth="1"/>
    <col min="12572" max="12572" width="2.42578125" style="11" customWidth="1"/>
    <col min="12573" max="12573" width="2.28515625" style="11" customWidth="1"/>
    <col min="12574" max="12574" width="10.7109375" style="11" customWidth="1"/>
    <col min="12575" max="12575" width="4.5703125" style="11" customWidth="1"/>
    <col min="12576" max="12576" width="1.42578125" style="11" customWidth="1"/>
    <col min="12577" max="12577" width="4" style="11" customWidth="1"/>
    <col min="12578" max="12586" width="9.140625" style="11"/>
    <col min="12587" max="12587" width="26.7109375" style="11" customWidth="1"/>
    <col min="12588" max="12793" width="9.140625" style="11"/>
    <col min="12794" max="12794" width="3.85546875" style="11" customWidth="1"/>
    <col min="12795" max="12795" width="13.5703125" style="11" customWidth="1"/>
    <col min="12796" max="12796" width="29.42578125" style="11" customWidth="1"/>
    <col min="12797" max="12820" width="2.140625" style="11" customWidth="1"/>
    <col min="12821" max="12821" width="2.140625" style="11" bestFit="1" customWidth="1"/>
    <col min="12822" max="12822" width="2.140625" style="11" customWidth="1"/>
    <col min="12823" max="12827" width="2.28515625" style="11" customWidth="1"/>
    <col min="12828" max="12828" width="2.42578125" style="11" customWidth="1"/>
    <col min="12829" max="12829" width="2.28515625" style="11" customWidth="1"/>
    <col min="12830" max="12830" width="10.7109375" style="11" customWidth="1"/>
    <col min="12831" max="12831" width="4.5703125" style="11" customWidth="1"/>
    <col min="12832" max="12832" width="1.42578125" style="11" customWidth="1"/>
    <col min="12833" max="12833" width="4" style="11" customWidth="1"/>
    <col min="12834" max="12842" width="9.140625" style="11"/>
    <col min="12843" max="12843" width="26.7109375" style="11" customWidth="1"/>
    <col min="12844" max="13049" width="9.140625" style="11"/>
    <col min="13050" max="13050" width="3.85546875" style="11" customWidth="1"/>
    <col min="13051" max="13051" width="13.5703125" style="11" customWidth="1"/>
    <col min="13052" max="13052" width="29.42578125" style="11" customWidth="1"/>
    <col min="13053" max="13076" width="2.140625" style="11" customWidth="1"/>
    <col min="13077" max="13077" width="2.140625" style="11" bestFit="1" customWidth="1"/>
    <col min="13078" max="13078" width="2.140625" style="11" customWidth="1"/>
    <col min="13079" max="13083" width="2.28515625" style="11" customWidth="1"/>
    <col min="13084" max="13084" width="2.42578125" style="11" customWidth="1"/>
    <col min="13085" max="13085" width="2.28515625" style="11" customWidth="1"/>
    <col min="13086" max="13086" width="10.7109375" style="11" customWidth="1"/>
    <col min="13087" max="13087" width="4.5703125" style="11" customWidth="1"/>
    <col min="13088" max="13088" width="1.42578125" style="11" customWidth="1"/>
    <col min="13089" max="13089" width="4" style="11" customWidth="1"/>
    <col min="13090" max="13098" width="9.140625" style="11"/>
    <col min="13099" max="13099" width="26.7109375" style="11" customWidth="1"/>
    <col min="13100" max="13305" width="9.140625" style="11"/>
    <col min="13306" max="13306" width="3.85546875" style="11" customWidth="1"/>
    <col min="13307" max="13307" width="13.5703125" style="11" customWidth="1"/>
    <col min="13308" max="13308" width="29.42578125" style="11" customWidth="1"/>
    <col min="13309" max="13332" width="2.140625" style="11" customWidth="1"/>
    <col min="13333" max="13333" width="2.140625" style="11" bestFit="1" customWidth="1"/>
    <col min="13334" max="13334" width="2.140625" style="11" customWidth="1"/>
    <col min="13335" max="13339" width="2.28515625" style="11" customWidth="1"/>
    <col min="13340" max="13340" width="2.42578125" style="11" customWidth="1"/>
    <col min="13341" max="13341" width="2.28515625" style="11" customWidth="1"/>
    <col min="13342" max="13342" width="10.7109375" style="11" customWidth="1"/>
    <col min="13343" max="13343" width="4.5703125" style="11" customWidth="1"/>
    <col min="13344" max="13344" width="1.42578125" style="11" customWidth="1"/>
    <col min="13345" max="13345" width="4" style="11" customWidth="1"/>
    <col min="13346" max="13354" width="9.140625" style="11"/>
    <col min="13355" max="13355" width="26.7109375" style="11" customWidth="1"/>
    <col min="13356" max="13561" width="9.140625" style="11"/>
    <col min="13562" max="13562" width="3.85546875" style="11" customWidth="1"/>
    <col min="13563" max="13563" width="13.5703125" style="11" customWidth="1"/>
    <col min="13564" max="13564" width="29.42578125" style="11" customWidth="1"/>
    <col min="13565" max="13588" width="2.140625" style="11" customWidth="1"/>
    <col min="13589" max="13589" width="2.140625" style="11" bestFit="1" customWidth="1"/>
    <col min="13590" max="13590" width="2.140625" style="11" customWidth="1"/>
    <col min="13591" max="13595" width="2.28515625" style="11" customWidth="1"/>
    <col min="13596" max="13596" width="2.42578125" style="11" customWidth="1"/>
    <col min="13597" max="13597" width="2.28515625" style="11" customWidth="1"/>
    <col min="13598" max="13598" width="10.7109375" style="11" customWidth="1"/>
    <col min="13599" max="13599" width="4.5703125" style="11" customWidth="1"/>
    <col min="13600" max="13600" width="1.42578125" style="11" customWidth="1"/>
    <col min="13601" max="13601" width="4" style="11" customWidth="1"/>
    <col min="13602" max="13610" width="9.140625" style="11"/>
    <col min="13611" max="13611" width="26.7109375" style="11" customWidth="1"/>
    <col min="13612" max="13817" width="9.140625" style="11"/>
    <col min="13818" max="13818" width="3.85546875" style="11" customWidth="1"/>
    <col min="13819" max="13819" width="13.5703125" style="11" customWidth="1"/>
    <col min="13820" max="13820" width="29.42578125" style="11" customWidth="1"/>
    <col min="13821" max="13844" width="2.140625" style="11" customWidth="1"/>
    <col min="13845" max="13845" width="2.140625" style="11" bestFit="1" customWidth="1"/>
    <col min="13846" max="13846" width="2.140625" style="11" customWidth="1"/>
    <col min="13847" max="13851" width="2.28515625" style="11" customWidth="1"/>
    <col min="13852" max="13852" width="2.42578125" style="11" customWidth="1"/>
    <col min="13853" max="13853" width="2.28515625" style="11" customWidth="1"/>
    <col min="13854" max="13854" width="10.7109375" style="11" customWidth="1"/>
    <col min="13855" max="13855" width="4.5703125" style="11" customWidth="1"/>
    <col min="13856" max="13856" width="1.42578125" style="11" customWidth="1"/>
    <col min="13857" max="13857" width="4" style="11" customWidth="1"/>
    <col min="13858" max="13866" width="9.140625" style="11"/>
    <col min="13867" max="13867" width="26.7109375" style="11" customWidth="1"/>
    <col min="13868" max="14073" width="9.140625" style="11"/>
    <col min="14074" max="14074" width="3.85546875" style="11" customWidth="1"/>
    <col min="14075" max="14075" width="13.5703125" style="11" customWidth="1"/>
    <col min="14076" max="14076" width="29.42578125" style="11" customWidth="1"/>
    <col min="14077" max="14100" width="2.140625" style="11" customWidth="1"/>
    <col min="14101" max="14101" width="2.140625" style="11" bestFit="1" customWidth="1"/>
    <col min="14102" max="14102" width="2.140625" style="11" customWidth="1"/>
    <col min="14103" max="14107" width="2.28515625" style="11" customWidth="1"/>
    <col min="14108" max="14108" width="2.42578125" style="11" customWidth="1"/>
    <col min="14109" max="14109" width="2.28515625" style="11" customWidth="1"/>
    <col min="14110" max="14110" width="10.7109375" style="11" customWidth="1"/>
    <col min="14111" max="14111" width="4.5703125" style="11" customWidth="1"/>
    <col min="14112" max="14112" width="1.42578125" style="11" customWidth="1"/>
    <col min="14113" max="14113" width="4" style="11" customWidth="1"/>
    <col min="14114" max="14122" width="9.140625" style="11"/>
    <col min="14123" max="14123" width="26.7109375" style="11" customWidth="1"/>
    <col min="14124" max="14329" width="9.140625" style="11"/>
    <col min="14330" max="14330" width="3.85546875" style="11" customWidth="1"/>
    <col min="14331" max="14331" width="13.5703125" style="11" customWidth="1"/>
    <col min="14332" max="14332" width="29.42578125" style="11" customWidth="1"/>
    <col min="14333" max="14356" width="2.140625" style="11" customWidth="1"/>
    <col min="14357" max="14357" width="2.140625" style="11" bestFit="1" customWidth="1"/>
    <col min="14358" max="14358" width="2.140625" style="11" customWidth="1"/>
    <col min="14359" max="14363" width="2.28515625" style="11" customWidth="1"/>
    <col min="14364" max="14364" width="2.42578125" style="11" customWidth="1"/>
    <col min="14365" max="14365" width="2.28515625" style="11" customWidth="1"/>
    <col min="14366" max="14366" width="10.7109375" style="11" customWidth="1"/>
    <col min="14367" max="14367" width="4.5703125" style="11" customWidth="1"/>
    <col min="14368" max="14368" width="1.42578125" style="11" customWidth="1"/>
    <col min="14369" max="14369" width="4" style="11" customWidth="1"/>
    <col min="14370" max="14378" width="9.140625" style="11"/>
    <col min="14379" max="14379" width="26.7109375" style="11" customWidth="1"/>
    <col min="14380" max="14585" width="9.140625" style="11"/>
    <col min="14586" max="14586" width="3.85546875" style="11" customWidth="1"/>
    <col min="14587" max="14587" width="13.5703125" style="11" customWidth="1"/>
    <col min="14588" max="14588" width="29.42578125" style="11" customWidth="1"/>
    <col min="14589" max="14612" width="2.140625" style="11" customWidth="1"/>
    <col min="14613" max="14613" width="2.140625" style="11" bestFit="1" customWidth="1"/>
    <col min="14614" max="14614" width="2.140625" style="11" customWidth="1"/>
    <col min="14615" max="14619" width="2.28515625" style="11" customWidth="1"/>
    <col min="14620" max="14620" width="2.42578125" style="11" customWidth="1"/>
    <col min="14621" max="14621" width="2.28515625" style="11" customWidth="1"/>
    <col min="14622" max="14622" width="10.7109375" style="11" customWidth="1"/>
    <col min="14623" max="14623" width="4.5703125" style="11" customWidth="1"/>
    <col min="14624" max="14624" width="1.42578125" style="11" customWidth="1"/>
    <col min="14625" max="14625" width="4" style="11" customWidth="1"/>
    <col min="14626" max="14634" width="9.140625" style="11"/>
    <col min="14635" max="14635" width="26.7109375" style="11" customWidth="1"/>
    <col min="14636" max="14841" width="9.140625" style="11"/>
    <col min="14842" max="14842" width="3.85546875" style="11" customWidth="1"/>
    <col min="14843" max="14843" width="13.5703125" style="11" customWidth="1"/>
    <col min="14844" max="14844" width="29.42578125" style="11" customWidth="1"/>
    <col min="14845" max="14868" width="2.140625" style="11" customWidth="1"/>
    <col min="14869" max="14869" width="2.140625" style="11" bestFit="1" customWidth="1"/>
    <col min="14870" max="14870" width="2.140625" style="11" customWidth="1"/>
    <col min="14871" max="14875" width="2.28515625" style="11" customWidth="1"/>
    <col min="14876" max="14876" width="2.42578125" style="11" customWidth="1"/>
    <col min="14877" max="14877" width="2.28515625" style="11" customWidth="1"/>
    <col min="14878" max="14878" width="10.7109375" style="11" customWidth="1"/>
    <col min="14879" max="14879" width="4.5703125" style="11" customWidth="1"/>
    <col min="14880" max="14880" width="1.42578125" style="11" customWidth="1"/>
    <col min="14881" max="14881" width="4" style="11" customWidth="1"/>
    <col min="14882" max="14890" width="9.140625" style="11"/>
    <col min="14891" max="14891" width="26.7109375" style="11" customWidth="1"/>
    <col min="14892" max="15097" width="9.140625" style="11"/>
    <col min="15098" max="15098" width="3.85546875" style="11" customWidth="1"/>
    <col min="15099" max="15099" width="13.5703125" style="11" customWidth="1"/>
    <col min="15100" max="15100" width="29.42578125" style="11" customWidth="1"/>
    <col min="15101" max="15124" width="2.140625" style="11" customWidth="1"/>
    <col min="15125" max="15125" width="2.140625" style="11" bestFit="1" customWidth="1"/>
    <col min="15126" max="15126" width="2.140625" style="11" customWidth="1"/>
    <col min="15127" max="15131" width="2.28515625" style="11" customWidth="1"/>
    <col min="15132" max="15132" width="2.42578125" style="11" customWidth="1"/>
    <col min="15133" max="15133" width="2.28515625" style="11" customWidth="1"/>
    <col min="15134" max="15134" width="10.7109375" style="11" customWidth="1"/>
    <col min="15135" max="15135" width="4.5703125" style="11" customWidth="1"/>
    <col min="15136" max="15136" width="1.42578125" style="11" customWidth="1"/>
    <col min="15137" max="15137" width="4" style="11" customWidth="1"/>
    <col min="15138" max="15146" width="9.140625" style="11"/>
    <col min="15147" max="15147" width="26.7109375" style="11" customWidth="1"/>
    <col min="15148" max="15353" width="9.140625" style="11"/>
    <col min="15354" max="15354" width="3.85546875" style="11" customWidth="1"/>
    <col min="15355" max="15355" width="13.5703125" style="11" customWidth="1"/>
    <col min="15356" max="15356" width="29.42578125" style="11" customWidth="1"/>
    <col min="15357" max="15380" width="2.140625" style="11" customWidth="1"/>
    <col min="15381" max="15381" width="2.140625" style="11" bestFit="1" customWidth="1"/>
    <col min="15382" max="15382" width="2.140625" style="11" customWidth="1"/>
    <col min="15383" max="15387" width="2.28515625" style="11" customWidth="1"/>
    <col min="15388" max="15388" width="2.42578125" style="11" customWidth="1"/>
    <col min="15389" max="15389" width="2.28515625" style="11" customWidth="1"/>
    <col min="15390" max="15390" width="10.7109375" style="11" customWidth="1"/>
    <col min="15391" max="15391" width="4.5703125" style="11" customWidth="1"/>
    <col min="15392" max="15392" width="1.42578125" style="11" customWidth="1"/>
    <col min="15393" max="15393" width="4" style="11" customWidth="1"/>
    <col min="15394" max="15402" width="9.140625" style="11"/>
    <col min="15403" max="15403" width="26.7109375" style="11" customWidth="1"/>
    <col min="15404" max="15609" width="9.140625" style="11"/>
    <col min="15610" max="15610" width="3.85546875" style="11" customWidth="1"/>
    <col min="15611" max="15611" width="13.5703125" style="11" customWidth="1"/>
    <col min="15612" max="15612" width="29.42578125" style="11" customWidth="1"/>
    <col min="15613" max="15636" width="2.140625" style="11" customWidth="1"/>
    <col min="15637" max="15637" width="2.140625" style="11" bestFit="1" customWidth="1"/>
    <col min="15638" max="15638" width="2.140625" style="11" customWidth="1"/>
    <col min="15639" max="15643" width="2.28515625" style="11" customWidth="1"/>
    <col min="15644" max="15644" width="2.42578125" style="11" customWidth="1"/>
    <col min="15645" max="15645" width="2.28515625" style="11" customWidth="1"/>
    <col min="15646" max="15646" width="10.7109375" style="11" customWidth="1"/>
    <col min="15647" max="15647" width="4.5703125" style="11" customWidth="1"/>
    <col min="15648" max="15648" width="1.42578125" style="11" customWidth="1"/>
    <col min="15649" max="15649" width="4" style="11" customWidth="1"/>
    <col min="15650" max="15658" width="9.140625" style="11"/>
    <col min="15659" max="15659" width="26.7109375" style="11" customWidth="1"/>
    <col min="15660" max="15865" width="9.140625" style="11"/>
    <col min="15866" max="15866" width="3.85546875" style="11" customWidth="1"/>
    <col min="15867" max="15867" width="13.5703125" style="11" customWidth="1"/>
    <col min="15868" max="15868" width="29.42578125" style="11" customWidth="1"/>
    <col min="15869" max="15892" width="2.140625" style="11" customWidth="1"/>
    <col min="15893" max="15893" width="2.140625" style="11" bestFit="1" customWidth="1"/>
    <col min="15894" max="15894" width="2.140625" style="11" customWidth="1"/>
    <col min="15895" max="15899" width="2.28515625" style="11" customWidth="1"/>
    <col min="15900" max="15900" width="2.42578125" style="11" customWidth="1"/>
    <col min="15901" max="15901" width="2.28515625" style="11" customWidth="1"/>
    <col min="15902" max="15902" width="10.7109375" style="11" customWidth="1"/>
    <col min="15903" max="15903" width="4.5703125" style="11" customWidth="1"/>
    <col min="15904" max="15904" width="1.42578125" style="11" customWidth="1"/>
    <col min="15905" max="15905" width="4" style="11" customWidth="1"/>
    <col min="15906" max="15914" width="9.140625" style="11"/>
    <col min="15915" max="15915" width="26.7109375" style="11" customWidth="1"/>
    <col min="15916" max="16121" width="9.140625" style="11"/>
    <col min="16122" max="16122" width="3.85546875" style="11" customWidth="1"/>
    <col min="16123" max="16123" width="13.5703125" style="11" customWidth="1"/>
    <col min="16124" max="16124" width="29.42578125" style="11" customWidth="1"/>
    <col min="16125" max="16148" width="2.140625" style="11" customWidth="1"/>
    <col min="16149" max="16149" width="2.140625" style="11" bestFit="1" customWidth="1"/>
    <col min="16150" max="16150" width="2.140625" style="11" customWidth="1"/>
    <col min="16151" max="16155" width="2.28515625" style="11" customWidth="1"/>
    <col min="16156" max="16156" width="2.42578125" style="11" customWidth="1"/>
    <col min="16157" max="16157" width="2.28515625" style="11" customWidth="1"/>
    <col min="16158" max="16158" width="10.7109375" style="11" customWidth="1"/>
    <col min="16159" max="16159" width="4.5703125" style="11" customWidth="1"/>
    <col min="16160" max="16160" width="1.42578125" style="11" customWidth="1"/>
    <col min="16161" max="16161" width="4" style="11" customWidth="1"/>
    <col min="16162" max="16170" width="9.140625" style="11"/>
    <col min="16171" max="16171" width="26.7109375" style="11" customWidth="1"/>
    <col min="16172" max="16384" width="9.140625" style="11"/>
  </cols>
  <sheetData>
    <row r="1" spans="1:188" s="4" customFormat="1" ht="20.25">
      <c r="A1" s="1"/>
      <c r="B1" s="1"/>
      <c r="C1" s="1"/>
      <c r="D1" s="1"/>
      <c r="E1" s="2"/>
      <c r="F1" s="3"/>
      <c r="G1" s="3"/>
      <c r="H1" s="3"/>
      <c r="I1" s="3"/>
      <c r="J1" s="298" t="s">
        <v>40</v>
      </c>
      <c r="K1" s="298"/>
      <c r="L1" s="298"/>
      <c r="M1" s="298"/>
      <c r="N1" s="298"/>
      <c r="O1" s="298"/>
      <c r="P1" s="298"/>
      <c r="Q1" s="298"/>
      <c r="R1" s="298"/>
      <c r="S1" s="298"/>
      <c r="T1" s="298"/>
      <c r="U1" s="298"/>
      <c r="V1" s="298"/>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row>
    <row r="2" spans="1:188" s="4" customFormat="1" ht="18">
      <c r="A2" s="5"/>
      <c r="B2" s="5"/>
      <c r="C2" s="5"/>
      <c r="D2" s="5"/>
      <c r="E2" s="6" t="s">
        <v>1</v>
      </c>
      <c r="F2" s="6"/>
      <c r="G2" s="6"/>
      <c r="H2" s="6"/>
      <c r="I2" s="6"/>
      <c r="J2" s="6"/>
      <c r="K2" s="6"/>
      <c r="L2" s="6"/>
      <c r="M2" s="6"/>
      <c r="N2" s="6"/>
      <c r="O2" s="6"/>
      <c r="P2" s="6"/>
      <c r="Q2" s="6"/>
      <c r="R2" s="6"/>
      <c r="S2" s="6"/>
      <c r="T2" s="6"/>
      <c r="U2" s="6"/>
      <c r="V2" s="6"/>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row>
    <row r="3" spans="1:188" s="4" customFormat="1" ht="15.75">
      <c r="A3" s="5"/>
      <c r="B3" s="5"/>
      <c r="C3" s="5"/>
      <c r="D3" s="5"/>
      <c r="E3" s="7"/>
      <c r="F3" s="9"/>
      <c r="G3" s="299" t="s">
        <v>2</v>
      </c>
      <c r="H3" s="299"/>
      <c r="I3" s="299"/>
      <c r="J3" s="299"/>
      <c r="K3" s="299"/>
      <c r="L3" s="299"/>
      <c r="M3" s="299"/>
      <c r="N3" s="299"/>
      <c r="O3" s="299"/>
      <c r="P3" s="299"/>
      <c r="Q3" s="299"/>
      <c r="R3" s="299"/>
      <c r="S3" s="299"/>
      <c r="T3" s="299"/>
      <c r="U3" s="299"/>
      <c r="V3" s="299"/>
      <c r="W3" s="299"/>
      <c r="X3" s="299"/>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row>
    <row r="4" spans="1:188" s="4" customFormat="1" ht="20.25">
      <c r="A4" s="1"/>
      <c r="B4" s="5"/>
      <c r="C4" s="5"/>
      <c r="D4" s="5"/>
      <c r="E4" s="10"/>
      <c r="F4" s="10"/>
      <c r="G4" s="10"/>
      <c r="H4" s="10"/>
      <c r="I4" s="300" t="s">
        <v>41</v>
      </c>
      <c r="J4" s="300"/>
      <c r="K4" s="300"/>
      <c r="L4" s="300"/>
      <c r="M4" s="300"/>
      <c r="N4" s="300"/>
      <c r="O4" s="300"/>
      <c r="P4" s="300"/>
      <c r="Q4" s="300"/>
      <c r="R4" s="300"/>
      <c r="S4" s="300"/>
      <c r="T4" s="300"/>
      <c r="U4" s="300"/>
      <c r="V4" s="300"/>
      <c r="W4" s="300"/>
      <c r="X4" s="5"/>
      <c r="Y4" s="5"/>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row>
    <row r="5" spans="1:188" hidden="1">
      <c r="A5" s="11"/>
      <c r="B5" s="1"/>
      <c r="AB5" s="11"/>
      <c r="AC5" s="11"/>
      <c r="AD5" s="11"/>
      <c r="AE5" s="11"/>
      <c r="AG5" s="11"/>
      <c r="AH5" s="11"/>
      <c r="AJ5" s="11"/>
      <c r="AK5" s="11"/>
      <c r="AL5" s="11"/>
      <c r="AM5" s="11"/>
    </row>
    <row r="6" spans="1:188" ht="5.25" customHeight="1">
      <c r="A6" s="11"/>
      <c r="B6" s="1"/>
      <c r="AB6" s="11"/>
      <c r="AC6" s="11"/>
      <c r="AD6" s="11"/>
      <c r="AE6" s="11"/>
      <c r="AG6" s="11"/>
      <c r="AH6" s="11"/>
      <c r="AJ6" s="11"/>
      <c r="AK6" s="11"/>
      <c r="AL6" s="11"/>
      <c r="AM6" s="11"/>
    </row>
    <row r="7" spans="1:188" ht="12.75" customHeight="1">
      <c r="A7" s="77" t="s">
        <v>4</v>
      </c>
      <c r="B7" s="77"/>
      <c r="C7" s="77" t="s">
        <v>5</v>
      </c>
      <c r="D7" s="78"/>
      <c r="E7" s="78">
        <v>1</v>
      </c>
      <c r="F7" s="78"/>
      <c r="G7" s="78"/>
      <c r="H7" s="78">
        <v>2</v>
      </c>
      <c r="I7" s="78"/>
      <c r="J7" s="78"/>
      <c r="K7" s="78">
        <v>3</v>
      </c>
      <c r="L7" s="78"/>
      <c r="M7" s="78"/>
      <c r="N7" s="78">
        <v>4</v>
      </c>
      <c r="O7" s="78"/>
      <c r="P7" s="78"/>
      <c r="Q7" s="78">
        <v>5</v>
      </c>
      <c r="R7" s="78"/>
      <c r="S7" s="78"/>
      <c r="T7" s="78">
        <v>6</v>
      </c>
      <c r="U7" s="78"/>
      <c r="V7" s="78"/>
      <c r="W7" s="78">
        <v>7</v>
      </c>
      <c r="X7" s="78"/>
      <c r="Y7" s="78"/>
      <c r="Z7" s="78">
        <v>8</v>
      </c>
      <c r="AA7" s="78"/>
      <c r="AB7" s="78"/>
      <c r="AC7" s="78">
        <v>9</v>
      </c>
      <c r="AD7" s="78"/>
      <c r="AE7" s="78"/>
      <c r="AF7" s="78">
        <v>10</v>
      </c>
      <c r="AG7" s="78"/>
      <c r="AH7" s="78"/>
      <c r="AI7" s="78">
        <v>11</v>
      </c>
      <c r="AJ7" s="78"/>
      <c r="AK7" s="144"/>
      <c r="AL7" s="144">
        <v>12</v>
      </c>
      <c r="AM7" s="144"/>
      <c r="AN7" s="79" t="s">
        <v>6</v>
      </c>
      <c r="AO7" s="336" t="s">
        <v>7</v>
      </c>
      <c r="AP7" s="336"/>
      <c r="AQ7" s="336"/>
      <c r="AR7" s="80" t="s">
        <v>8</v>
      </c>
    </row>
    <row r="8" spans="1:188" ht="12.75" customHeight="1">
      <c r="A8" s="322">
        <v>1</v>
      </c>
      <c r="B8" s="324" t="s">
        <v>13</v>
      </c>
      <c r="C8" s="326" t="s">
        <v>26</v>
      </c>
      <c r="D8" s="81"/>
      <c r="E8" s="82"/>
      <c r="F8" s="82"/>
      <c r="G8" s="86"/>
      <c r="H8" s="84">
        <v>0</v>
      </c>
      <c r="I8" s="87"/>
      <c r="J8" s="86"/>
      <c r="K8" s="84">
        <v>0</v>
      </c>
      <c r="L8" s="87"/>
      <c r="M8" s="83"/>
      <c r="N8" s="84">
        <v>0</v>
      </c>
      <c r="O8" s="85"/>
      <c r="P8" s="88"/>
      <c r="Q8" s="89">
        <v>0</v>
      </c>
      <c r="R8" s="90"/>
      <c r="S8" s="83"/>
      <c r="T8" s="85">
        <v>0</v>
      </c>
      <c r="U8" s="85"/>
      <c r="V8" s="86"/>
      <c r="W8" s="84">
        <v>0</v>
      </c>
      <c r="X8" s="87"/>
      <c r="Y8" s="152"/>
      <c r="Z8" s="153">
        <v>1</v>
      </c>
      <c r="AA8" s="154"/>
      <c r="AB8" s="91"/>
      <c r="AC8" s="84">
        <v>0</v>
      </c>
      <c r="AD8" s="85"/>
      <c r="AE8" s="92"/>
      <c r="AF8" s="84">
        <v>0</v>
      </c>
      <c r="AG8" s="87"/>
      <c r="AH8" s="108"/>
      <c r="AI8" s="106">
        <v>0</v>
      </c>
      <c r="AJ8" s="90"/>
      <c r="AK8" s="91"/>
      <c r="AL8" s="89">
        <v>0</v>
      </c>
      <c r="AM8" s="90"/>
      <c r="AN8" s="328">
        <f>SUM(E8+H8+K8+N8+Q8+T8+W8+Z8+AC8+AF8+AI8+AL8)</f>
        <v>1</v>
      </c>
      <c r="AO8" s="330">
        <f>SUM(D9+G9+J9+M9+P9+S9+V9+Y9+AB9+AE9+AH9+AK9)</f>
        <v>8</v>
      </c>
      <c r="AP8" s="332" t="s">
        <v>11</v>
      </c>
      <c r="AQ8" s="320">
        <f>SUM(F9+I9+L9+O9+R9+U9+X9+AA9+AD9+AG9+AJ9+AM9)</f>
        <v>43</v>
      </c>
      <c r="AR8" s="334">
        <v>12</v>
      </c>
    </row>
    <row r="9" spans="1:188" ht="12.75" customHeight="1">
      <c r="A9" s="323"/>
      <c r="B9" s="325"/>
      <c r="C9" s="327"/>
      <c r="D9" s="93"/>
      <c r="E9" s="94"/>
      <c r="F9" s="94"/>
      <c r="G9" s="98">
        <v>0</v>
      </c>
      <c r="H9" s="96"/>
      <c r="I9" s="99">
        <v>4</v>
      </c>
      <c r="J9" s="98">
        <v>2</v>
      </c>
      <c r="K9" s="96"/>
      <c r="L9" s="99">
        <v>4</v>
      </c>
      <c r="M9" s="95">
        <v>1</v>
      </c>
      <c r="N9" s="96"/>
      <c r="O9" s="97">
        <v>4</v>
      </c>
      <c r="P9" s="98">
        <v>1</v>
      </c>
      <c r="Q9" s="97"/>
      <c r="R9" s="99">
        <v>4</v>
      </c>
      <c r="S9" s="95">
        <v>0</v>
      </c>
      <c r="T9" s="97"/>
      <c r="U9" s="97">
        <v>4</v>
      </c>
      <c r="V9" s="98">
        <v>0</v>
      </c>
      <c r="W9" s="96"/>
      <c r="X9" s="99">
        <v>4</v>
      </c>
      <c r="Y9" s="155">
        <v>3</v>
      </c>
      <c r="Z9" s="156"/>
      <c r="AA9" s="157">
        <v>3</v>
      </c>
      <c r="AB9" s="100">
        <v>0</v>
      </c>
      <c r="AC9" s="96"/>
      <c r="AD9" s="97">
        <v>4</v>
      </c>
      <c r="AE9" s="101">
        <v>1</v>
      </c>
      <c r="AF9" s="96"/>
      <c r="AG9" s="99">
        <v>4</v>
      </c>
      <c r="AH9" s="101">
        <v>0</v>
      </c>
      <c r="AI9" s="96"/>
      <c r="AJ9" s="99">
        <v>4</v>
      </c>
      <c r="AK9" s="100">
        <v>0</v>
      </c>
      <c r="AL9" s="97"/>
      <c r="AM9" s="99">
        <v>4</v>
      </c>
      <c r="AN9" s="329"/>
      <c r="AO9" s="331"/>
      <c r="AP9" s="333"/>
      <c r="AQ9" s="321"/>
      <c r="AR9" s="335"/>
    </row>
    <row r="10" spans="1:188" ht="12.75" customHeight="1">
      <c r="A10" s="322">
        <v>2</v>
      </c>
      <c r="B10" s="324" t="s">
        <v>13</v>
      </c>
      <c r="C10" s="326" t="s">
        <v>22</v>
      </c>
      <c r="D10" s="188"/>
      <c r="E10" s="189">
        <v>2</v>
      </c>
      <c r="F10" s="190"/>
      <c r="G10" s="81"/>
      <c r="H10" s="82"/>
      <c r="I10" s="82"/>
      <c r="J10" s="188"/>
      <c r="K10" s="189">
        <v>2</v>
      </c>
      <c r="L10" s="190"/>
      <c r="M10" s="102"/>
      <c r="N10" s="103">
        <v>0</v>
      </c>
      <c r="O10" s="104"/>
      <c r="P10" s="86"/>
      <c r="Q10" s="85">
        <v>0</v>
      </c>
      <c r="R10" s="87"/>
      <c r="S10" s="102"/>
      <c r="T10" s="104">
        <v>0</v>
      </c>
      <c r="U10" s="104"/>
      <c r="V10" s="158"/>
      <c r="W10" s="153">
        <v>1</v>
      </c>
      <c r="X10" s="159"/>
      <c r="Y10" s="160"/>
      <c r="Z10" s="161">
        <v>1</v>
      </c>
      <c r="AA10" s="162"/>
      <c r="AB10" s="105"/>
      <c r="AC10" s="103">
        <v>0</v>
      </c>
      <c r="AD10" s="104"/>
      <c r="AE10" s="163"/>
      <c r="AF10" s="153">
        <v>1</v>
      </c>
      <c r="AG10" s="159"/>
      <c r="AH10" s="108"/>
      <c r="AI10" s="106">
        <v>0</v>
      </c>
      <c r="AJ10" s="90"/>
      <c r="AK10" s="164"/>
      <c r="AL10" s="165">
        <v>1</v>
      </c>
      <c r="AM10" s="166"/>
      <c r="AN10" s="328">
        <f t="shared" ref="AN10" si="0">SUM(E10+H10+K10+N10+Q10+T10+W10+Z10+AC10+AF10+AI10+AL10)</f>
        <v>8</v>
      </c>
      <c r="AO10" s="330">
        <f t="shared" ref="AO10" si="1">SUM(D11+G11+J11+M11+P11+S11+V11+Y11+AB11+AE11+AH11+AK11)</f>
        <v>24</v>
      </c>
      <c r="AP10" s="332" t="s">
        <v>11</v>
      </c>
      <c r="AQ10" s="320">
        <f t="shared" ref="AQ10" si="2">SUM(F11+I11+L11+O11+R11+U11+X11+AA11+AD11+AG11+AJ11+AM11)</f>
        <v>34</v>
      </c>
      <c r="AR10" s="334">
        <v>10</v>
      </c>
    </row>
    <row r="11" spans="1:188" ht="12.75" customHeight="1">
      <c r="A11" s="323"/>
      <c r="B11" s="325"/>
      <c r="C11" s="327"/>
      <c r="D11" s="188">
        <v>4</v>
      </c>
      <c r="E11" s="189"/>
      <c r="F11" s="190">
        <v>0</v>
      </c>
      <c r="G11" s="93"/>
      <c r="H11" s="94"/>
      <c r="I11" s="94"/>
      <c r="J11" s="188">
        <v>4</v>
      </c>
      <c r="K11" s="189"/>
      <c r="L11" s="190">
        <v>2</v>
      </c>
      <c r="M11" s="86">
        <v>0</v>
      </c>
      <c r="N11" s="84"/>
      <c r="O11" s="87">
        <v>4</v>
      </c>
      <c r="P11" s="86">
        <v>1</v>
      </c>
      <c r="Q11" s="84"/>
      <c r="R11" s="87">
        <v>4</v>
      </c>
      <c r="S11" s="86">
        <v>1</v>
      </c>
      <c r="T11" s="84"/>
      <c r="U11" s="87">
        <v>4</v>
      </c>
      <c r="V11" s="158">
        <v>3</v>
      </c>
      <c r="W11" s="153"/>
      <c r="X11" s="159">
        <v>3</v>
      </c>
      <c r="Y11" s="158">
        <v>3</v>
      </c>
      <c r="Z11" s="153"/>
      <c r="AA11" s="159">
        <v>3</v>
      </c>
      <c r="AB11" s="86">
        <v>1</v>
      </c>
      <c r="AC11" s="84"/>
      <c r="AD11" s="87">
        <v>4</v>
      </c>
      <c r="AE11" s="158">
        <v>3</v>
      </c>
      <c r="AF11" s="153"/>
      <c r="AG11" s="159">
        <v>3</v>
      </c>
      <c r="AH11" s="98">
        <v>1</v>
      </c>
      <c r="AI11" s="96"/>
      <c r="AJ11" s="99">
        <v>4</v>
      </c>
      <c r="AK11" s="167">
        <v>3</v>
      </c>
      <c r="AL11" s="157"/>
      <c r="AM11" s="168">
        <v>3</v>
      </c>
      <c r="AN11" s="329"/>
      <c r="AO11" s="331"/>
      <c r="AP11" s="333"/>
      <c r="AQ11" s="321"/>
      <c r="AR11" s="335">
        <v>10</v>
      </c>
    </row>
    <row r="12" spans="1:188" ht="12.75" customHeight="1">
      <c r="A12" s="322">
        <v>3</v>
      </c>
      <c r="B12" s="324" t="s">
        <v>13</v>
      </c>
      <c r="C12" s="326" t="s">
        <v>24</v>
      </c>
      <c r="D12" s="191"/>
      <c r="E12" s="192">
        <v>2</v>
      </c>
      <c r="F12" s="193"/>
      <c r="G12" s="107"/>
      <c r="H12" s="106">
        <v>0</v>
      </c>
      <c r="I12" s="89"/>
      <c r="J12" s="81"/>
      <c r="K12" s="82"/>
      <c r="L12" s="82"/>
      <c r="M12" s="169"/>
      <c r="N12" s="170">
        <v>1</v>
      </c>
      <c r="O12" s="165"/>
      <c r="P12" s="191"/>
      <c r="Q12" s="197">
        <v>2</v>
      </c>
      <c r="R12" s="193"/>
      <c r="S12" s="169"/>
      <c r="T12" s="165">
        <v>1</v>
      </c>
      <c r="U12" s="165"/>
      <c r="V12" s="88"/>
      <c r="W12" s="106">
        <v>0</v>
      </c>
      <c r="X12" s="90"/>
      <c r="Y12" s="107"/>
      <c r="Z12" s="106">
        <v>0</v>
      </c>
      <c r="AA12" s="89"/>
      <c r="AB12" s="164"/>
      <c r="AC12" s="170">
        <v>1</v>
      </c>
      <c r="AD12" s="165"/>
      <c r="AE12" s="108"/>
      <c r="AF12" s="106">
        <v>0</v>
      </c>
      <c r="AG12" s="90"/>
      <c r="AH12" s="108"/>
      <c r="AI12" s="106">
        <v>0</v>
      </c>
      <c r="AJ12" s="90"/>
      <c r="AK12" s="91"/>
      <c r="AL12" s="89">
        <v>0</v>
      </c>
      <c r="AM12" s="90"/>
      <c r="AN12" s="328">
        <f t="shared" ref="AN12" si="3">SUM(E12+H12+K12+N12+Q12+T12+W12+Z12+AC12+AF12+AI12+AL12)</f>
        <v>7</v>
      </c>
      <c r="AO12" s="330">
        <f t="shared" ref="AO12" si="4">SUM(D13+G13+J13+M13+P13+S13+V13+Y13+AB13+AE13+AH13+AK13)</f>
        <v>22</v>
      </c>
      <c r="AP12" s="332" t="s">
        <v>11</v>
      </c>
      <c r="AQ12" s="320">
        <f t="shared" ref="AQ12" si="5">SUM(F13+I13+L13+O13+R13+U13+X13+AA13+AD13+AG13+AJ13+AM13)</f>
        <v>36</v>
      </c>
      <c r="AR12" s="334">
        <v>11</v>
      </c>
    </row>
    <row r="13" spans="1:188" ht="12.75" customHeight="1">
      <c r="A13" s="323">
        <v>3</v>
      </c>
      <c r="B13" s="325"/>
      <c r="C13" s="327"/>
      <c r="D13" s="194">
        <v>4</v>
      </c>
      <c r="E13" s="195"/>
      <c r="F13" s="196">
        <v>2</v>
      </c>
      <c r="G13" s="95">
        <v>2</v>
      </c>
      <c r="H13" s="96"/>
      <c r="I13" s="97">
        <v>4</v>
      </c>
      <c r="J13" s="93"/>
      <c r="K13" s="94"/>
      <c r="L13" s="94"/>
      <c r="M13" s="155">
        <v>3</v>
      </c>
      <c r="N13" s="156"/>
      <c r="O13" s="157">
        <v>3</v>
      </c>
      <c r="P13" s="194">
        <v>4</v>
      </c>
      <c r="Q13" s="198"/>
      <c r="R13" s="196">
        <v>1</v>
      </c>
      <c r="S13" s="155">
        <v>3</v>
      </c>
      <c r="T13" s="157"/>
      <c r="U13" s="157">
        <v>3</v>
      </c>
      <c r="V13" s="98">
        <v>1</v>
      </c>
      <c r="W13" s="96"/>
      <c r="X13" s="99">
        <v>4</v>
      </c>
      <c r="Y13" s="95">
        <v>1</v>
      </c>
      <c r="Z13" s="96"/>
      <c r="AA13" s="97">
        <v>4</v>
      </c>
      <c r="AB13" s="167">
        <v>3</v>
      </c>
      <c r="AC13" s="156"/>
      <c r="AD13" s="157">
        <v>3</v>
      </c>
      <c r="AE13" s="101">
        <v>0</v>
      </c>
      <c r="AF13" s="96"/>
      <c r="AG13" s="99">
        <v>4</v>
      </c>
      <c r="AH13" s="101">
        <v>0</v>
      </c>
      <c r="AI13" s="96"/>
      <c r="AJ13" s="99">
        <v>4</v>
      </c>
      <c r="AK13" s="100">
        <v>1</v>
      </c>
      <c r="AL13" s="97"/>
      <c r="AM13" s="99">
        <v>4</v>
      </c>
      <c r="AN13" s="329"/>
      <c r="AO13" s="331"/>
      <c r="AP13" s="333"/>
      <c r="AQ13" s="321"/>
      <c r="AR13" s="335"/>
    </row>
    <row r="14" spans="1:188" ht="12.75" customHeight="1">
      <c r="A14" s="322">
        <v>4</v>
      </c>
      <c r="B14" s="324" t="s">
        <v>31</v>
      </c>
      <c r="C14" s="326" t="s">
        <v>32</v>
      </c>
      <c r="D14" s="188"/>
      <c r="E14" s="189">
        <v>2</v>
      </c>
      <c r="F14" s="190"/>
      <c r="G14" s="199"/>
      <c r="H14" s="200">
        <v>2</v>
      </c>
      <c r="I14" s="201"/>
      <c r="J14" s="158"/>
      <c r="K14" s="153">
        <v>1</v>
      </c>
      <c r="L14" s="159"/>
      <c r="M14" s="81"/>
      <c r="N14" s="82"/>
      <c r="O14" s="82"/>
      <c r="P14" s="158"/>
      <c r="Q14" s="154">
        <v>1</v>
      </c>
      <c r="R14" s="159"/>
      <c r="S14" s="199"/>
      <c r="T14" s="201">
        <v>2</v>
      </c>
      <c r="U14" s="201"/>
      <c r="V14" s="188"/>
      <c r="W14" s="189">
        <v>2</v>
      </c>
      <c r="X14" s="190"/>
      <c r="Y14" s="199"/>
      <c r="Z14" s="200">
        <v>2</v>
      </c>
      <c r="AA14" s="201"/>
      <c r="AB14" s="171"/>
      <c r="AC14" s="161">
        <v>1</v>
      </c>
      <c r="AD14" s="162"/>
      <c r="AE14" s="163"/>
      <c r="AF14" s="153">
        <v>1</v>
      </c>
      <c r="AG14" s="159"/>
      <c r="AH14" s="108"/>
      <c r="AI14" s="106">
        <v>0</v>
      </c>
      <c r="AJ14" s="90"/>
      <c r="AK14" s="91"/>
      <c r="AL14" s="89">
        <v>0</v>
      </c>
      <c r="AM14" s="90"/>
      <c r="AN14" s="328">
        <f t="shared" ref="AN14" si="6">SUM(E14+H14+K14+N14+Q14+T14+W14+Z14+AC14+AF14+AI14+AL14)</f>
        <v>14</v>
      </c>
      <c r="AO14" s="330">
        <f t="shared" ref="AO14" si="7">SUM(D15+G15+J15+M15+P15+S15+V15+Y15+AB15+AE15+AH15+AK15)</f>
        <v>35</v>
      </c>
      <c r="AP14" s="332" t="s">
        <v>11</v>
      </c>
      <c r="AQ14" s="320">
        <f t="shared" ref="AQ14" si="8">SUM(F15+I15+L15+O15+R15+U15+X15+AA15+AD15+AG15+AJ15+AM15)</f>
        <v>26</v>
      </c>
      <c r="AR14" s="334">
        <v>4</v>
      </c>
    </row>
    <row r="15" spans="1:188" ht="12.75" customHeight="1">
      <c r="A15" s="323"/>
      <c r="B15" s="325"/>
      <c r="C15" s="327"/>
      <c r="D15" s="188">
        <v>4</v>
      </c>
      <c r="E15" s="189"/>
      <c r="F15" s="190">
        <v>1</v>
      </c>
      <c r="G15" s="199">
        <v>4</v>
      </c>
      <c r="H15" s="200"/>
      <c r="I15" s="201">
        <v>0</v>
      </c>
      <c r="J15" s="158">
        <v>3</v>
      </c>
      <c r="K15" s="153"/>
      <c r="L15" s="159">
        <v>3</v>
      </c>
      <c r="M15" s="93"/>
      <c r="N15" s="94"/>
      <c r="O15" s="94"/>
      <c r="P15" s="158">
        <v>3</v>
      </c>
      <c r="Q15" s="154"/>
      <c r="R15" s="159">
        <v>3</v>
      </c>
      <c r="S15" s="199">
        <v>4</v>
      </c>
      <c r="T15" s="201"/>
      <c r="U15" s="201">
        <v>2</v>
      </c>
      <c r="V15" s="188">
        <v>4</v>
      </c>
      <c r="W15" s="189"/>
      <c r="X15" s="190">
        <v>1</v>
      </c>
      <c r="Y15" s="199">
        <v>4</v>
      </c>
      <c r="Z15" s="200"/>
      <c r="AA15" s="201">
        <v>2</v>
      </c>
      <c r="AB15" s="171">
        <v>3</v>
      </c>
      <c r="AC15" s="161"/>
      <c r="AD15" s="162">
        <v>3</v>
      </c>
      <c r="AE15" s="163">
        <v>3</v>
      </c>
      <c r="AF15" s="156"/>
      <c r="AG15" s="159">
        <v>3</v>
      </c>
      <c r="AH15" s="101">
        <v>2</v>
      </c>
      <c r="AI15" s="96"/>
      <c r="AJ15" s="99">
        <v>4</v>
      </c>
      <c r="AK15" s="100">
        <v>1</v>
      </c>
      <c r="AL15" s="97"/>
      <c r="AM15" s="99">
        <v>4</v>
      </c>
      <c r="AN15" s="329"/>
      <c r="AO15" s="331"/>
      <c r="AP15" s="333"/>
      <c r="AQ15" s="321"/>
      <c r="AR15" s="335"/>
    </row>
    <row r="16" spans="1:188" ht="12.75" customHeight="1">
      <c r="A16" s="322">
        <v>5</v>
      </c>
      <c r="B16" s="322" t="s">
        <v>76</v>
      </c>
      <c r="C16" s="326" t="s">
        <v>33</v>
      </c>
      <c r="D16" s="191"/>
      <c r="E16" s="192">
        <v>2</v>
      </c>
      <c r="F16" s="193"/>
      <c r="G16" s="202"/>
      <c r="H16" s="192">
        <v>2</v>
      </c>
      <c r="I16" s="197"/>
      <c r="J16" s="88"/>
      <c r="K16" s="106">
        <v>0</v>
      </c>
      <c r="L16" s="90"/>
      <c r="M16" s="169"/>
      <c r="N16" s="170">
        <v>1</v>
      </c>
      <c r="O16" s="165"/>
      <c r="P16" s="81"/>
      <c r="Q16" s="82"/>
      <c r="R16" s="82"/>
      <c r="S16" s="107"/>
      <c r="T16" s="89">
        <v>0</v>
      </c>
      <c r="U16" s="89"/>
      <c r="V16" s="172"/>
      <c r="W16" s="170">
        <v>1</v>
      </c>
      <c r="X16" s="166"/>
      <c r="Y16" s="107"/>
      <c r="Z16" s="106">
        <v>0</v>
      </c>
      <c r="AA16" s="89"/>
      <c r="AB16" s="204"/>
      <c r="AC16" s="192">
        <v>2</v>
      </c>
      <c r="AD16" s="197"/>
      <c r="AE16" s="108"/>
      <c r="AF16" s="84">
        <v>0</v>
      </c>
      <c r="AG16" s="90"/>
      <c r="AH16" s="206"/>
      <c r="AI16" s="192">
        <v>2</v>
      </c>
      <c r="AJ16" s="193"/>
      <c r="AK16" s="91"/>
      <c r="AL16" s="89">
        <v>0</v>
      </c>
      <c r="AM16" s="90"/>
      <c r="AN16" s="328">
        <f t="shared" ref="AN16" si="9">SUM(E16+H16+K16+N16+Q16+T16+W16+Z16+AC16+AF16+AI16+AL16)</f>
        <v>10</v>
      </c>
      <c r="AO16" s="330">
        <f t="shared" ref="AO16" si="10">SUM(D17+G17+J17+M17+P17+S17+V17+Y17+AB17+AE17+AH17+AK17)</f>
        <v>26</v>
      </c>
      <c r="AP16" s="332" t="s">
        <v>11</v>
      </c>
      <c r="AQ16" s="320">
        <f t="shared" ref="AQ16" si="11">SUM(F17+I17+L17+O17+R17+U17+X17+AA17+AD17+AG17+AJ17+AM17)</f>
        <v>29</v>
      </c>
      <c r="AR16" s="334">
        <v>9</v>
      </c>
    </row>
    <row r="17" spans="1:45" ht="12.75" customHeight="1">
      <c r="A17" s="323"/>
      <c r="B17" s="323"/>
      <c r="C17" s="327"/>
      <c r="D17" s="194">
        <v>4</v>
      </c>
      <c r="E17" s="195"/>
      <c r="F17" s="196">
        <v>1</v>
      </c>
      <c r="G17" s="203">
        <v>4</v>
      </c>
      <c r="H17" s="195"/>
      <c r="I17" s="198">
        <v>1</v>
      </c>
      <c r="J17" s="98">
        <v>1</v>
      </c>
      <c r="K17" s="96"/>
      <c r="L17" s="99">
        <v>4</v>
      </c>
      <c r="M17" s="155">
        <v>3</v>
      </c>
      <c r="N17" s="156"/>
      <c r="O17" s="157">
        <v>3</v>
      </c>
      <c r="P17" s="93"/>
      <c r="Q17" s="94"/>
      <c r="R17" s="94"/>
      <c r="S17" s="95">
        <v>0</v>
      </c>
      <c r="T17" s="97"/>
      <c r="U17" s="97">
        <v>4</v>
      </c>
      <c r="V17" s="173">
        <v>3</v>
      </c>
      <c r="W17" s="156"/>
      <c r="X17" s="168">
        <v>3</v>
      </c>
      <c r="Y17" s="95">
        <v>1</v>
      </c>
      <c r="Z17" s="96"/>
      <c r="AA17" s="97">
        <v>4</v>
      </c>
      <c r="AB17" s="205">
        <v>4</v>
      </c>
      <c r="AC17" s="195"/>
      <c r="AD17" s="198">
        <v>1</v>
      </c>
      <c r="AE17" s="101">
        <v>1</v>
      </c>
      <c r="AF17" s="96"/>
      <c r="AG17" s="99">
        <v>4</v>
      </c>
      <c r="AH17" s="207">
        <v>4</v>
      </c>
      <c r="AI17" s="195"/>
      <c r="AJ17" s="196">
        <v>0</v>
      </c>
      <c r="AK17" s="100">
        <v>1</v>
      </c>
      <c r="AL17" s="97"/>
      <c r="AM17" s="99">
        <v>4</v>
      </c>
      <c r="AN17" s="329"/>
      <c r="AO17" s="331"/>
      <c r="AP17" s="333"/>
      <c r="AQ17" s="321"/>
      <c r="AR17" s="335"/>
    </row>
    <row r="18" spans="1:45" ht="12.75" customHeight="1">
      <c r="A18" s="322">
        <v>6</v>
      </c>
      <c r="B18" s="322" t="s">
        <v>34</v>
      </c>
      <c r="C18" s="326" t="s">
        <v>35</v>
      </c>
      <c r="D18" s="188"/>
      <c r="E18" s="189">
        <v>2</v>
      </c>
      <c r="F18" s="190"/>
      <c r="G18" s="199"/>
      <c r="H18" s="200">
        <v>2</v>
      </c>
      <c r="I18" s="201"/>
      <c r="J18" s="158"/>
      <c r="K18" s="153">
        <v>1</v>
      </c>
      <c r="L18" s="159"/>
      <c r="M18" s="102"/>
      <c r="N18" s="103">
        <v>0</v>
      </c>
      <c r="O18" s="104"/>
      <c r="P18" s="208"/>
      <c r="Q18" s="209">
        <v>2</v>
      </c>
      <c r="R18" s="190"/>
      <c r="S18" s="81"/>
      <c r="T18" s="82"/>
      <c r="U18" s="82"/>
      <c r="V18" s="188"/>
      <c r="W18" s="189">
        <v>2</v>
      </c>
      <c r="X18" s="190"/>
      <c r="Y18" s="160"/>
      <c r="Z18" s="161">
        <v>1</v>
      </c>
      <c r="AA18" s="162"/>
      <c r="AB18" s="171"/>
      <c r="AC18" s="161">
        <v>1</v>
      </c>
      <c r="AD18" s="162"/>
      <c r="AE18" s="210"/>
      <c r="AF18" s="189">
        <v>2</v>
      </c>
      <c r="AG18" s="190"/>
      <c r="AH18" s="174"/>
      <c r="AI18" s="175">
        <v>1</v>
      </c>
      <c r="AJ18" s="176"/>
      <c r="AK18" s="204"/>
      <c r="AL18" s="197">
        <v>2</v>
      </c>
      <c r="AM18" s="193"/>
      <c r="AN18" s="328">
        <f t="shared" ref="AN18" si="12">SUM(E18+H18+K18+N18+Q18+T18+W18+Z18+AC18+AF18+AI18+AL18)</f>
        <v>16</v>
      </c>
      <c r="AO18" s="330">
        <f t="shared" ref="AO18" si="13">SUM(D19+G19+J19+M19+P19+S19+V19+Y19+AB19+AE19+AH19+AK19)</f>
        <v>38</v>
      </c>
      <c r="AP18" s="332" t="s">
        <v>11</v>
      </c>
      <c r="AQ18" s="320">
        <f t="shared" ref="AQ18" si="14">SUM(F19+I19+L19+O19+R19+U19+X19+AA19+AD19+AG19+AJ19+AM19)</f>
        <v>22</v>
      </c>
      <c r="AR18" s="339">
        <v>1</v>
      </c>
      <c r="AS18" s="353" t="s">
        <v>166</v>
      </c>
    </row>
    <row r="19" spans="1:45" ht="12.75" customHeight="1">
      <c r="A19" s="323"/>
      <c r="B19" s="323"/>
      <c r="C19" s="327"/>
      <c r="D19" s="188">
        <v>4</v>
      </c>
      <c r="E19" s="189"/>
      <c r="F19" s="190">
        <v>0</v>
      </c>
      <c r="G19" s="199">
        <v>4</v>
      </c>
      <c r="H19" s="200"/>
      <c r="I19" s="201">
        <v>1</v>
      </c>
      <c r="J19" s="158">
        <v>3</v>
      </c>
      <c r="K19" s="153"/>
      <c r="L19" s="159">
        <v>3</v>
      </c>
      <c r="M19" s="102">
        <v>2</v>
      </c>
      <c r="N19" s="103"/>
      <c r="O19" s="104">
        <v>4</v>
      </c>
      <c r="P19" s="188">
        <v>4</v>
      </c>
      <c r="Q19" s="209"/>
      <c r="R19" s="190">
        <v>0</v>
      </c>
      <c r="S19" s="93"/>
      <c r="T19" s="94"/>
      <c r="U19" s="94"/>
      <c r="V19" s="188">
        <v>4</v>
      </c>
      <c r="W19" s="189"/>
      <c r="X19" s="190">
        <v>2</v>
      </c>
      <c r="Y19" s="160">
        <v>3</v>
      </c>
      <c r="Z19" s="161"/>
      <c r="AA19" s="162">
        <v>3</v>
      </c>
      <c r="AB19" s="171">
        <v>3</v>
      </c>
      <c r="AC19" s="161"/>
      <c r="AD19" s="162">
        <v>3</v>
      </c>
      <c r="AE19" s="210">
        <v>4</v>
      </c>
      <c r="AF19" s="195"/>
      <c r="AG19" s="190">
        <v>1</v>
      </c>
      <c r="AH19" s="177">
        <v>3</v>
      </c>
      <c r="AI19" s="178"/>
      <c r="AJ19" s="179">
        <v>3</v>
      </c>
      <c r="AK19" s="205">
        <v>4</v>
      </c>
      <c r="AL19" s="198"/>
      <c r="AM19" s="196">
        <v>2</v>
      </c>
      <c r="AN19" s="329"/>
      <c r="AO19" s="331"/>
      <c r="AP19" s="333"/>
      <c r="AQ19" s="321"/>
      <c r="AR19" s="340"/>
      <c r="AS19" s="353"/>
    </row>
    <row r="20" spans="1:45" ht="12.75" customHeight="1">
      <c r="A20" s="322">
        <v>7</v>
      </c>
      <c r="B20" s="322" t="s">
        <v>34</v>
      </c>
      <c r="C20" s="326" t="s">
        <v>36</v>
      </c>
      <c r="D20" s="191"/>
      <c r="E20" s="192">
        <v>2</v>
      </c>
      <c r="F20" s="193"/>
      <c r="G20" s="169"/>
      <c r="H20" s="170">
        <v>1</v>
      </c>
      <c r="I20" s="165"/>
      <c r="J20" s="191"/>
      <c r="K20" s="192">
        <v>2</v>
      </c>
      <c r="L20" s="193"/>
      <c r="M20" s="107"/>
      <c r="N20" s="106">
        <v>0</v>
      </c>
      <c r="O20" s="89"/>
      <c r="P20" s="172"/>
      <c r="Q20" s="165">
        <v>1</v>
      </c>
      <c r="R20" s="166"/>
      <c r="S20" s="107"/>
      <c r="T20" s="89">
        <v>0</v>
      </c>
      <c r="U20" s="89"/>
      <c r="V20" s="81"/>
      <c r="W20" s="82"/>
      <c r="X20" s="82"/>
      <c r="Y20" s="169"/>
      <c r="Z20" s="170">
        <v>1</v>
      </c>
      <c r="AA20" s="165"/>
      <c r="AB20" s="164"/>
      <c r="AC20" s="170">
        <v>1</v>
      </c>
      <c r="AD20" s="165"/>
      <c r="AE20" s="108"/>
      <c r="AF20" s="84">
        <v>0</v>
      </c>
      <c r="AG20" s="90"/>
      <c r="AH20" s="180"/>
      <c r="AI20" s="170">
        <v>1</v>
      </c>
      <c r="AJ20" s="166"/>
      <c r="AK20" s="204"/>
      <c r="AL20" s="197">
        <v>2</v>
      </c>
      <c r="AM20" s="193"/>
      <c r="AN20" s="328">
        <f t="shared" ref="AN20" si="15">SUM(E20+H20+K20+N20+Q20+T20+W20+Z20+AC20+AF20+AI20+AL20)</f>
        <v>11</v>
      </c>
      <c r="AO20" s="330">
        <f t="shared" ref="AO20" si="16">SUM(D21+G21+J21+M21+P21+S21+V21+Y21+AB21+AE21+AH21+AK21)</f>
        <v>31</v>
      </c>
      <c r="AP20" s="332" t="s">
        <v>11</v>
      </c>
      <c r="AQ20" s="320">
        <f t="shared" ref="AQ20" si="17">SUM(F21+I21+L21+O21+R21+U21+X21+AA21+AD21+AG21+AJ21+AM21)</f>
        <v>30</v>
      </c>
      <c r="AR20" s="334">
        <v>8</v>
      </c>
    </row>
    <row r="21" spans="1:45" ht="12.75" customHeight="1">
      <c r="A21" s="323"/>
      <c r="B21" s="323"/>
      <c r="C21" s="327"/>
      <c r="D21" s="194">
        <v>4</v>
      </c>
      <c r="E21" s="195"/>
      <c r="F21" s="196">
        <v>0</v>
      </c>
      <c r="G21" s="155">
        <v>3</v>
      </c>
      <c r="H21" s="156"/>
      <c r="I21" s="157">
        <v>3</v>
      </c>
      <c r="J21" s="194">
        <v>4</v>
      </c>
      <c r="K21" s="195"/>
      <c r="L21" s="196">
        <v>1</v>
      </c>
      <c r="M21" s="95">
        <v>1</v>
      </c>
      <c r="N21" s="96"/>
      <c r="O21" s="97">
        <v>4</v>
      </c>
      <c r="P21" s="173">
        <v>3</v>
      </c>
      <c r="Q21" s="157"/>
      <c r="R21" s="168">
        <v>3</v>
      </c>
      <c r="S21" s="95">
        <v>2</v>
      </c>
      <c r="T21" s="97"/>
      <c r="U21" s="97">
        <v>4</v>
      </c>
      <c r="V21" s="93"/>
      <c r="W21" s="94"/>
      <c r="X21" s="94"/>
      <c r="Y21" s="155">
        <v>3</v>
      </c>
      <c r="Z21" s="156"/>
      <c r="AA21" s="157">
        <v>3</v>
      </c>
      <c r="AB21" s="167">
        <v>3</v>
      </c>
      <c r="AC21" s="156"/>
      <c r="AD21" s="157">
        <v>3</v>
      </c>
      <c r="AE21" s="101">
        <v>1</v>
      </c>
      <c r="AF21" s="96"/>
      <c r="AG21" s="99">
        <v>4</v>
      </c>
      <c r="AH21" s="181">
        <v>3</v>
      </c>
      <c r="AI21" s="156"/>
      <c r="AJ21" s="168">
        <v>3</v>
      </c>
      <c r="AK21" s="205">
        <v>4</v>
      </c>
      <c r="AL21" s="198"/>
      <c r="AM21" s="196">
        <v>2</v>
      </c>
      <c r="AN21" s="329"/>
      <c r="AO21" s="331"/>
      <c r="AP21" s="333"/>
      <c r="AQ21" s="321"/>
      <c r="AR21" s="335"/>
    </row>
    <row r="22" spans="1:45" ht="12.75" customHeight="1">
      <c r="A22" s="322">
        <v>8</v>
      </c>
      <c r="B22" s="322" t="s">
        <v>34</v>
      </c>
      <c r="C22" s="326" t="s">
        <v>37</v>
      </c>
      <c r="D22" s="172"/>
      <c r="E22" s="170">
        <v>1</v>
      </c>
      <c r="F22" s="166"/>
      <c r="G22" s="169"/>
      <c r="H22" s="170">
        <v>1</v>
      </c>
      <c r="I22" s="165"/>
      <c r="J22" s="211"/>
      <c r="K22" s="212">
        <v>2</v>
      </c>
      <c r="L22" s="213"/>
      <c r="M22" s="107"/>
      <c r="N22" s="106">
        <v>0</v>
      </c>
      <c r="O22" s="89"/>
      <c r="P22" s="211"/>
      <c r="Q22" s="212">
        <v>2</v>
      </c>
      <c r="R22" s="213"/>
      <c r="S22" s="169"/>
      <c r="T22" s="165">
        <v>1</v>
      </c>
      <c r="U22" s="165"/>
      <c r="V22" s="172"/>
      <c r="W22" s="170">
        <v>1</v>
      </c>
      <c r="X22" s="166"/>
      <c r="Y22" s="81"/>
      <c r="Z22" s="82"/>
      <c r="AA22" s="82"/>
      <c r="AB22" s="171"/>
      <c r="AC22" s="154">
        <v>1</v>
      </c>
      <c r="AD22" s="154"/>
      <c r="AE22" s="217"/>
      <c r="AF22" s="218">
        <v>2</v>
      </c>
      <c r="AG22" s="219"/>
      <c r="AH22" s="108"/>
      <c r="AI22" s="106">
        <v>0</v>
      </c>
      <c r="AJ22" s="90"/>
      <c r="AK22" s="211"/>
      <c r="AL22" s="212">
        <v>2</v>
      </c>
      <c r="AM22" s="213"/>
      <c r="AN22" s="328">
        <f t="shared" ref="AN22" si="18">SUM(E22+H22+K22+N22+Q22+T22+W22+Z22+AC22+AF22+AI22+AL22)</f>
        <v>13</v>
      </c>
      <c r="AO22" s="330">
        <f t="shared" ref="AO22" si="19">SUM(D23+G23+J23+M23+P23+S23+V23+Y23+AB23+AE23+AH23+AK23)</f>
        <v>33</v>
      </c>
      <c r="AP22" s="332" t="s">
        <v>11</v>
      </c>
      <c r="AQ22" s="320">
        <f t="shared" ref="AQ22" si="20">SUM(F23+I23+L23+O23+R23+U23+X23+AA23+AD23+AG23+AJ23+AM23)</f>
        <v>27</v>
      </c>
      <c r="AR22" s="334">
        <v>5</v>
      </c>
    </row>
    <row r="23" spans="1:45" ht="12.75" customHeight="1">
      <c r="A23" s="323"/>
      <c r="B23" s="323"/>
      <c r="C23" s="327"/>
      <c r="D23" s="173">
        <v>3</v>
      </c>
      <c r="E23" s="156"/>
      <c r="F23" s="168">
        <v>3</v>
      </c>
      <c r="G23" s="155">
        <v>3</v>
      </c>
      <c r="H23" s="156"/>
      <c r="I23" s="157">
        <v>3</v>
      </c>
      <c r="J23" s="214">
        <v>4</v>
      </c>
      <c r="K23" s="215"/>
      <c r="L23" s="216">
        <v>1</v>
      </c>
      <c r="M23" s="95">
        <v>2</v>
      </c>
      <c r="N23" s="96"/>
      <c r="O23" s="97">
        <v>4</v>
      </c>
      <c r="P23" s="214">
        <v>4</v>
      </c>
      <c r="Q23" s="215"/>
      <c r="R23" s="216">
        <v>1</v>
      </c>
      <c r="S23" s="155">
        <v>3</v>
      </c>
      <c r="T23" s="157"/>
      <c r="U23" s="157">
        <v>3</v>
      </c>
      <c r="V23" s="173">
        <v>3</v>
      </c>
      <c r="W23" s="156"/>
      <c r="X23" s="168">
        <v>3</v>
      </c>
      <c r="Y23" s="93"/>
      <c r="Z23" s="94"/>
      <c r="AA23" s="94"/>
      <c r="AB23" s="167">
        <v>3</v>
      </c>
      <c r="AC23" s="156"/>
      <c r="AD23" s="157">
        <v>3</v>
      </c>
      <c r="AE23" s="214">
        <v>4</v>
      </c>
      <c r="AF23" s="215"/>
      <c r="AG23" s="216">
        <v>1</v>
      </c>
      <c r="AH23" s="101">
        <v>0</v>
      </c>
      <c r="AI23" s="96"/>
      <c r="AJ23" s="99">
        <v>4</v>
      </c>
      <c r="AK23" s="214">
        <v>4</v>
      </c>
      <c r="AL23" s="215"/>
      <c r="AM23" s="216">
        <v>1</v>
      </c>
      <c r="AN23" s="329"/>
      <c r="AO23" s="331"/>
      <c r="AP23" s="333"/>
      <c r="AQ23" s="321"/>
      <c r="AR23" s="335"/>
    </row>
    <row r="24" spans="1:45" ht="12.75" customHeight="1">
      <c r="A24" s="322">
        <v>9</v>
      </c>
      <c r="B24" s="322" t="s">
        <v>19</v>
      </c>
      <c r="C24" s="326" t="s">
        <v>38</v>
      </c>
      <c r="D24" s="188"/>
      <c r="E24" s="189">
        <v>2</v>
      </c>
      <c r="F24" s="190"/>
      <c r="G24" s="220"/>
      <c r="H24" s="189">
        <v>2</v>
      </c>
      <c r="I24" s="209"/>
      <c r="J24" s="158"/>
      <c r="K24" s="153">
        <v>1</v>
      </c>
      <c r="L24" s="159"/>
      <c r="M24" s="152"/>
      <c r="N24" s="153">
        <v>1</v>
      </c>
      <c r="O24" s="154"/>
      <c r="P24" s="86"/>
      <c r="Q24" s="85">
        <v>0</v>
      </c>
      <c r="R24" s="87"/>
      <c r="S24" s="152"/>
      <c r="T24" s="154">
        <v>1</v>
      </c>
      <c r="U24" s="154"/>
      <c r="V24" s="158"/>
      <c r="W24" s="153">
        <v>1</v>
      </c>
      <c r="X24" s="159"/>
      <c r="Y24" s="152"/>
      <c r="Z24" s="153">
        <v>1</v>
      </c>
      <c r="AA24" s="154"/>
      <c r="AB24" s="81"/>
      <c r="AC24" s="82"/>
      <c r="AD24" s="82"/>
      <c r="AE24" s="210"/>
      <c r="AF24" s="189">
        <v>2</v>
      </c>
      <c r="AG24" s="190"/>
      <c r="AH24" s="108"/>
      <c r="AI24" s="106">
        <v>0</v>
      </c>
      <c r="AJ24" s="90"/>
      <c r="AK24" s="91"/>
      <c r="AL24" s="89">
        <v>0</v>
      </c>
      <c r="AM24" s="90"/>
      <c r="AN24" s="328">
        <f t="shared" ref="AN24" si="21">SUM(E24+H24+K24+N24+Q24+T24+W24+Z24+AC24+AF24+AI24+AL24)</f>
        <v>11</v>
      </c>
      <c r="AO24" s="330">
        <f t="shared" ref="AO24" si="22">SUM(D25+G25+J25+M25+P25+S25+V25+Y25+AB25+AE25+AH25+AK25)</f>
        <v>30</v>
      </c>
      <c r="AP24" s="332" t="s">
        <v>11</v>
      </c>
      <c r="AQ24" s="320">
        <f t="shared" ref="AQ24" si="23">SUM(F25+I25+L25+O25+R25+U25+X25+AA25+AD25+AG25+AJ25+AM25)</f>
        <v>28</v>
      </c>
      <c r="AR24" s="334">
        <v>6</v>
      </c>
    </row>
    <row r="25" spans="1:45" ht="12.75" customHeight="1">
      <c r="A25" s="323"/>
      <c r="B25" s="323"/>
      <c r="C25" s="327"/>
      <c r="D25" s="207">
        <v>4</v>
      </c>
      <c r="E25" s="195"/>
      <c r="F25" s="196">
        <v>0</v>
      </c>
      <c r="G25" s="221">
        <v>4</v>
      </c>
      <c r="H25" s="195"/>
      <c r="I25" s="198">
        <v>1</v>
      </c>
      <c r="J25" s="181">
        <v>3</v>
      </c>
      <c r="K25" s="156"/>
      <c r="L25" s="168">
        <v>3</v>
      </c>
      <c r="M25" s="182">
        <v>3</v>
      </c>
      <c r="N25" s="156"/>
      <c r="O25" s="157">
        <v>3</v>
      </c>
      <c r="P25" s="101">
        <v>1</v>
      </c>
      <c r="Q25" s="96"/>
      <c r="R25" s="99">
        <v>4</v>
      </c>
      <c r="S25" s="182">
        <v>3</v>
      </c>
      <c r="T25" s="156"/>
      <c r="U25" s="157">
        <v>3</v>
      </c>
      <c r="V25" s="181">
        <v>3</v>
      </c>
      <c r="W25" s="156"/>
      <c r="X25" s="168">
        <v>3</v>
      </c>
      <c r="Y25" s="182">
        <v>3</v>
      </c>
      <c r="Z25" s="156"/>
      <c r="AA25" s="154">
        <v>3</v>
      </c>
      <c r="AB25" s="93"/>
      <c r="AC25" s="94"/>
      <c r="AD25" s="94"/>
      <c r="AE25" s="210">
        <v>4</v>
      </c>
      <c r="AF25" s="195"/>
      <c r="AG25" s="190">
        <v>0</v>
      </c>
      <c r="AH25" s="101">
        <v>2</v>
      </c>
      <c r="AI25" s="96"/>
      <c r="AJ25" s="99">
        <v>4</v>
      </c>
      <c r="AK25" s="100">
        <v>0</v>
      </c>
      <c r="AL25" s="97"/>
      <c r="AM25" s="99">
        <v>4</v>
      </c>
      <c r="AN25" s="329"/>
      <c r="AO25" s="331"/>
      <c r="AP25" s="333"/>
      <c r="AQ25" s="321"/>
      <c r="AR25" s="335"/>
    </row>
    <row r="26" spans="1:45" ht="12.75" customHeight="1">
      <c r="A26" s="322">
        <v>10</v>
      </c>
      <c r="B26" s="324" t="s">
        <v>13</v>
      </c>
      <c r="C26" s="326" t="s">
        <v>39</v>
      </c>
      <c r="D26" s="206"/>
      <c r="E26" s="192">
        <v>2</v>
      </c>
      <c r="F26" s="193"/>
      <c r="G26" s="183"/>
      <c r="H26" s="170">
        <v>1</v>
      </c>
      <c r="I26" s="165"/>
      <c r="J26" s="206"/>
      <c r="K26" s="192">
        <v>2</v>
      </c>
      <c r="L26" s="193"/>
      <c r="M26" s="183"/>
      <c r="N26" s="170">
        <v>1</v>
      </c>
      <c r="O26" s="165"/>
      <c r="P26" s="206"/>
      <c r="Q26" s="192">
        <v>2</v>
      </c>
      <c r="R26" s="193"/>
      <c r="S26" s="110"/>
      <c r="T26" s="106">
        <v>0</v>
      </c>
      <c r="U26" s="89"/>
      <c r="V26" s="206"/>
      <c r="W26" s="192">
        <v>2</v>
      </c>
      <c r="X26" s="193"/>
      <c r="Y26" s="110"/>
      <c r="Z26" s="106">
        <v>0</v>
      </c>
      <c r="AA26" s="89"/>
      <c r="AB26" s="105"/>
      <c r="AC26" s="85">
        <v>0</v>
      </c>
      <c r="AD26" s="85"/>
      <c r="AE26" s="81"/>
      <c r="AF26" s="82"/>
      <c r="AG26" s="82"/>
      <c r="AH26" s="91"/>
      <c r="AI26" s="106">
        <v>0</v>
      </c>
      <c r="AJ26" s="89"/>
      <c r="AK26" s="164"/>
      <c r="AL26" s="165">
        <v>1</v>
      </c>
      <c r="AM26" s="166"/>
      <c r="AN26" s="328">
        <f t="shared" ref="AN26" si="24">SUM(E26+H26+K26+N26+Q26+T26+W26+Z26+AC26+AF26+AI26+AL26)</f>
        <v>11</v>
      </c>
      <c r="AO26" s="330">
        <f t="shared" ref="AO26" si="25">SUM(D27+G27+J27+M27+P27+S27+V27+Y27+AB27+AE27+AH27+AK27)</f>
        <v>28</v>
      </c>
      <c r="AP26" s="332" t="s">
        <v>11</v>
      </c>
      <c r="AQ26" s="320">
        <f t="shared" ref="AQ26" si="26">SUM(F27+I27+L27+O27+R27+U27+X27+AA27+AD27+AG27+AJ27+AM27)</f>
        <v>28</v>
      </c>
      <c r="AR26" s="334">
        <v>7</v>
      </c>
    </row>
    <row r="27" spans="1:45" ht="12.75" customHeight="1">
      <c r="A27" s="323"/>
      <c r="B27" s="325"/>
      <c r="C27" s="327"/>
      <c r="D27" s="207">
        <v>4</v>
      </c>
      <c r="E27" s="195"/>
      <c r="F27" s="196">
        <v>1</v>
      </c>
      <c r="G27" s="182">
        <v>3</v>
      </c>
      <c r="H27" s="156"/>
      <c r="I27" s="157">
        <v>3</v>
      </c>
      <c r="J27" s="207">
        <v>4</v>
      </c>
      <c r="K27" s="195"/>
      <c r="L27" s="196">
        <v>0</v>
      </c>
      <c r="M27" s="182">
        <v>3</v>
      </c>
      <c r="N27" s="156"/>
      <c r="O27" s="157">
        <v>3</v>
      </c>
      <c r="P27" s="207">
        <v>4</v>
      </c>
      <c r="Q27" s="195"/>
      <c r="R27" s="196">
        <v>1</v>
      </c>
      <c r="S27" s="109">
        <v>1</v>
      </c>
      <c r="T27" s="96"/>
      <c r="U27" s="97">
        <v>4</v>
      </c>
      <c r="V27" s="207">
        <v>4</v>
      </c>
      <c r="W27" s="195"/>
      <c r="X27" s="196">
        <v>1</v>
      </c>
      <c r="Y27" s="109">
        <v>1</v>
      </c>
      <c r="Z27" s="96"/>
      <c r="AA27" s="97">
        <v>4</v>
      </c>
      <c r="AB27" s="100">
        <v>0</v>
      </c>
      <c r="AC27" s="96"/>
      <c r="AD27" s="97">
        <v>4</v>
      </c>
      <c r="AE27" s="93"/>
      <c r="AF27" s="94"/>
      <c r="AG27" s="94"/>
      <c r="AH27" s="100">
        <v>1</v>
      </c>
      <c r="AI27" s="96"/>
      <c r="AJ27" s="97">
        <v>4</v>
      </c>
      <c r="AK27" s="167">
        <v>3</v>
      </c>
      <c r="AL27" s="157"/>
      <c r="AM27" s="168">
        <v>3</v>
      </c>
      <c r="AN27" s="329"/>
      <c r="AO27" s="331"/>
      <c r="AP27" s="333"/>
      <c r="AQ27" s="321"/>
      <c r="AR27" s="335"/>
    </row>
    <row r="28" spans="1:45" ht="12.75" customHeight="1">
      <c r="A28" s="322">
        <v>11</v>
      </c>
      <c r="B28" s="324" t="s">
        <v>13</v>
      </c>
      <c r="C28" s="326" t="s">
        <v>14</v>
      </c>
      <c r="D28" s="206"/>
      <c r="E28" s="192">
        <v>2</v>
      </c>
      <c r="F28" s="193"/>
      <c r="G28" s="222"/>
      <c r="H28" s="192">
        <v>2</v>
      </c>
      <c r="I28" s="197"/>
      <c r="J28" s="206"/>
      <c r="K28" s="192">
        <v>2</v>
      </c>
      <c r="L28" s="193"/>
      <c r="M28" s="222"/>
      <c r="N28" s="192">
        <v>2</v>
      </c>
      <c r="O28" s="197"/>
      <c r="P28" s="108"/>
      <c r="Q28" s="106">
        <v>0</v>
      </c>
      <c r="R28" s="90"/>
      <c r="S28" s="184"/>
      <c r="T28" s="185">
        <v>1</v>
      </c>
      <c r="U28" s="175"/>
      <c r="V28" s="180"/>
      <c r="W28" s="170">
        <v>1</v>
      </c>
      <c r="X28" s="166"/>
      <c r="Y28" s="222"/>
      <c r="Z28" s="192">
        <v>2</v>
      </c>
      <c r="AA28" s="197"/>
      <c r="AB28" s="223"/>
      <c r="AC28" s="209">
        <v>2</v>
      </c>
      <c r="AD28" s="209"/>
      <c r="AE28" s="223"/>
      <c r="AF28" s="209">
        <v>2</v>
      </c>
      <c r="AG28" s="209"/>
      <c r="AH28" s="81"/>
      <c r="AI28" s="82"/>
      <c r="AJ28" s="82"/>
      <c r="AK28" s="91"/>
      <c r="AL28" s="89">
        <v>0</v>
      </c>
      <c r="AM28" s="90"/>
      <c r="AN28" s="328">
        <f t="shared" ref="AN28" si="27">SUM(E28+H28+K28+N28+Q28+T28+W28+Z28+AC28+AF28+AI28+AL28)</f>
        <v>16</v>
      </c>
      <c r="AO28" s="330">
        <f t="shared" ref="AO28" si="28">SUM(D29+G29+J29+M29+P29+S29+V29+Y29+AB29+AE29+AH29+AK29)</f>
        <v>35</v>
      </c>
      <c r="AP28" s="332" t="s">
        <v>11</v>
      </c>
      <c r="AQ28" s="320">
        <f t="shared" ref="AQ28" si="29">SUM(F29+I29+L29+O29+R29+U29+X29+AA29+AD29+AG29+AJ29+AM29)</f>
        <v>20</v>
      </c>
      <c r="AR28" s="339">
        <v>2</v>
      </c>
      <c r="AS28" s="353" t="s">
        <v>167</v>
      </c>
    </row>
    <row r="29" spans="1:45" ht="12.75" customHeight="1">
      <c r="A29" s="323"/>
      <c r="B29" s="325"/>
      <c r="C29" s="327"/>
      <c r="D29" s="207">
        <v>4</v>
      </c>
      <c r="E29" s="195"/>
      <c r="F29" s="196">
        <v>0</v>
      </c>
      <c r="G29" s="221">
        <v>4</v>
      </c>
      <c r="H29" s="195"/>
      <c r="I29" s="198">
        <v>1</v>
      </c>
      <c r="J29" s="207">
        <v>4</v>
      </c>
      <c r="K29" s="195"/>
      <c r="L29" s="196">
        <v>0</v>
      </c>
      <c r="M29" s="221">
        <v>4</v>
      </c>
      <c r="N29" s="195"/>
      <c r="O29" s="198">
        <v>2</v>
      </c>
      <c r="P29" s="101">
        <v>0</v>
      </c>
      <c r="Q29" s="96"/>
      <c r="R29" s="99">
        <v>4</v>
      </c>
      <c r="S29" s="186">
        <v>3</v>
      </c>
      <c r="T29" s="187"/>
      <c r="U29" s="178">
        <v>3</v>
      </c>
      <c r="V29" s="181">
        <v>3</v>
      </c>
      <c r="W29" s="156"/>
      <c r="X29" s="168">
        <v>3</v>
      </c>
      <c r="Y29" s="221">
        <v>4</v>
      </c>
      <c r="Z29" s="195"/>
      <c r="AA29" s="198">
        <v>0</v>
      </c>
      <c r="AB29" s="205">
        <v>4</v>
      </c>
      <c r="AC29" s="195"/>
      <c r="AD29" s="198">
        <v>2</v>
      </c>
      <c r="AE29" s="205">
        <v>4</v>
      </c>
      <c r="AF29" s="195"/>
      <c r="AG29" s="198">
        <v>1</v>
      </c>
      <c r="AH29" s="93"/>
      <c r="AI29" s="94"/>
      <c r="AJ29" s="94"/>
      <c r="AK29" s="100">
        <v>1</v>
      </c>
      <c r="AL29" s="97"/>
      <c r="AM29" s="99">
        <v>4</v>
      </c>
      <c r="AN29" s="329"/>
      <c r="AO29" s="331"/>
      <c r="AP29" s="333"/>
      <c r="AQ29" s="321"/>
      <c r="AR29" s="340"/>
      <c r="AS29" s="353"/>
    </row>
    <row r="30" spans="1:45" ht="12.75" customHeight="1">
      <c r="A30" s="322">
        <v>12</v>
      </c>
      <c r="B30" s="322" t="s">
        <v>9</v>
      </c>
      <c r="C30" s="326" t="s">
        <v>10</v>
      </c>
      <c r="D30" s="206"/>
      <c r="E30" s="192">
        <v>2</v>
      </c>
      <c r="F30" s="193"/>
      <c r="G30" s="183"/>
      <c r="H30" s="170">
        <v>1</v>
      </c>
      <c r="I30" s="165"/>
      <c r="J30" s="206"/>
      <c r="K30" s="192">
        <v>2</v>
      </c>
      <c r="L30" s="193"/>
      <c r="M30" s="222"/>
      <c r="N30" s="192">
        <v>2</v>
      </c>
      <c r="O30" s="197"/>
      <c r="P30" s="206"/>
      <c r="Q30" s="192">
        <v>2</v>
      </c>
      <c r="R30" s="193"/>
      <c r="S30" s="110"/>
      <c r="T30" s="106">
        <v>0</v>
      </c>
      <c r="U30" s="89"/>
      <c r="V30" s="108"/>
      <c r="W30" s="106">
        <v>0</v>
      </c>
      <c r="X30" s="90"/>
      <c r="Y30" s="110"/>
      <c r="Z30" s="106">
        <v>0</v>
      </c>
      <c r="AA30" s="89"/>
      <c r="AB30" s="223"/>
      <c r="AC30" s="209">
        <v>2</v>
      </c>
      <c r="AD30" s="209"/>
      <c r="AE30" s="171"/>
      <c r="AF30" s="154">
        <v>1</v>
      </c>
      <c r="AG30" s="154"/>
      <c r="AH30" s="206"/>
      <c r="AI30" s="192">
        <v>2</v>
      </c>
      <c r="AJ30" s="197"/>
      <c r="AK30" s="81"/>
      <c r="AL30" s="82"/>
      <c r="AM30" s="82"/>
      <c r="AN30" s="328">
        <f t="shared" ref="AN30" si="30">SUM(E30+H30+K30+N30+Q30+T30+W30+Z30+AC30+AF30+AI30+AL30)</f>
        <v>14</v>
      </c>
      <c r="AO30" s="330">
        <f>SUM(D31+G31+J31+M31+P31+S31+V31+Y31+AB31+AE31+AH31+AK31)</f>
        <v>35</v>
      </c>
      <c r="AP30" s="332" t="s">
        <v>11</v>
      </c>
      <c r="AQ30" s="320">
        <f t="shared" ref="AQ30" si="31">SUM(F31+I31+L31+O31+R31+U31+X31+AA31+AD31+AG31+AJ31+AM31)</f>
        <v>22</v>
      </c>
      <c r="AR30" s="339">
        <v>3</v>
      </c>
    </row>
    <row r="31" spans="1:45" ht="13.5" customHeight="1">
      <c r="A31" s="323"/>
      <c r="B31" s="323"/>
      <c r="C31" s="327"/>
      <c r="D31" s="207">
        <v>4</v>
      </c>
      <c r="E31" s="195"/>
      <c r="F31" s="196">
        <v>0</v>
      </c>
      <c r="G31" s="182">
        <v>3</v>
      </c>
      <c r="H31" s="156"/>
      <c r="I31" s="157">
        <v>3</v>
      </c>
      <c r="J31" s="207">
        <v>4</v>
      </c>
      <c r="K31" s="195"/>
      <c r="L31" s="196">
        <v>1</v>
      </c>
      <c r="M31" s="221">
        <v>4</v>
      </c>
      <c r="N31" s="195"/>
      <c r="O31" s="198">
        <v>1</v>
      </c>
      <c r="P31" s="207">
        <v>4</v>
      </c>
      <c r="Q31" s="195"/>
      <c r="R31" s="196">
        <v>1</v>
      </c>
      <c r="S31" s="109">
        <v>2</v>
      </c>
      <c r="T31" s="96"/>
      <c r="U31" s="97">
        <v>4</v>
      </c>
      <c r="V31" s="101">
        <v>2</v>
      </c>
      <c r="W31" s="96"/>
      <c r="X31" s="99">
        <v>4</v>
      </c>
      <c r="Y31" s="109">
        <v>1</v>
      </c>
      <c r="Z31" s="96"/>
      <c r="AA31" s="97">
        <v>4</v>
      </c>
      <c r="AB31" s="205">
        <v>4</v>
      </c>
      <c r="AC31" s="195"/>
      <c r="AD31" s="198">
        <v>0</v>
      </c>
      <c r="AE31" s="167">
        <v>3</v>
      </c>
      <c r="AF31" s="156"/>
      <c r="AG31" s="157">
        <v>3</v>
      </c>
      <c r="AH31" s="207">
        <v>4</v>
      </c>
      <c r="AI31" s="195"/>
      <c r="AJ31" s="198">
        <v>1</v>
      </c>
      <c r="AK31" s="93"/>
      <c r="AL31" s="94"/>
      <c r="AM31" s="94"/>
      <c r="AN31" s="329"/>
      <c r="AO31" s="331"/>
      <c r="AP31" s="333"/>
      <c r="AQ31" s="321"/>
      <c r="AR31" s="340"/>
    </row>
    <row r="32" spans="1:45" ht="13.5" customHeight="1">
      <c r="A32" s="145"/>
      <c r="B32" s="145"/>
      <c r="C32" s="146"/>
      <c r="D32" s="147"/>
      <c r="E32" s="84"/>
      <c r="F32" s="85"/>
      <c r="G32" s="147"/>
      <c r="H32" s="84"/>
      <c r="I32" s="85"/>
      <c r="J32" s="147"/>
      <c r="K32" s="84"/>
      <c r="L32" s="85"/>
      <c r="M32" s="147"/>
      <c r="N32" s="84"/>
      <c r="O32" s="85"/>
      <c r="P32" s="147"/>
      <c r="Q32" s="84"/>
      <c r="R32" s="85"/>
      <c r="S32" s="147"/>
      <c r="T32" s="84"/>
      <c r="U32" s="85"/>
      <c r="V32" s="147"/>
      <c r="W32" s="84"/>
      <c r="X32" s="85"/>
      <c r="Y32" s="147"/>
      <c r="Z32" s="84"/>
      <c r="AA32" s="85"/>
      <c r="AB32" s="85"/>
      <c r="AC32" s="84"/>
      <c r="AD32" s="85"/>
      <c r="AE32" s="85"/>
      <c r="AF32" s="84"/>
      <c r="AG32" s="85"/>
      <c r="AH32" s="147"/>
      <c r="AI32" s="84"/>
      <c r="AJ32" s="85"/>
      <c r="AK32" s="11"/>
      <c r="AL32" s="11"/>
      <c r="AM32" s="11"/>
      <c r="AN32" s="148"/>
      <c r="AO32" s="149"/>
      <c r="AP32" s="143"/>
      <c r="AQ32" s="149"/>
      <c r="AR32" s="150"/>
    </row>
    <row r="33" spans="1:189" ht="15.75">
      <c r="C33" s="151" t="s">
        <v>165</v>
      </c>
      <c r="M33" s="337" t="s">
        <v>6</v>
      </c>
      <c r="N33" s="337"/>
      <c r="O33" s="337"/>
      <c r="P33" s="338" t="s">
        <v>7</v>
      </c>
      <c r="Q33" s="338"/>
      <c r="R33" s="338"/>
      <c r="S33" s="337" t="s">
        <v>8</v>
      </c>
      <c r="T33" s="337"/>
      <c r="U33" s="337"/>
    </row>
    <row r="34" spans="1:189" ht="12.75" customHeight="1">
      <c r="B34" s="322" t="s">
        <v>34</v>
      </c>
      <c r="C34" s="326" t="s">
        <v>36</v>
      </c>
      <c r="D34" s="81"/>
      <c r="E34" s="82"/>
      <c r="F34" s="82"/>
      <c r="G34" s="180"/>
      <c r="H34" s="170">
        <v>1</v>
      </c>
      <c r="I34" s="166"/>
      <c r="J34" s="88"/>
      <c r="K34" s="106">
        <v>0</v>
      </c>
      <c r="L34" s="90"/>
      <c r="M34" s="341">
        <v>1</v>
      </c>
      <c r="N34" s="342"/>
      <c r="O34" s="342"/>
      <c r="P34" s="330">
        <v>4</v>
      </c>
      <c r="Q34" s="354" t="s">
        <v>11</v>
      </c>
      <c r="R34" s="320">
        <v>7</v>
      </c>
      <c r="S34" s="347">
        <v>3</v>
      </c>
      <c r="T34" s="348"/>
      <c r="U34" s="349"/>
    </row>
    <row r="35" spans="1:189" ht="12.75" customHeight="1">
      <c r="B35" s="323"/>
      <c r="C35" s="327"/>
      <c r="D35" s="93"/>
      <c r="E35" s="94"/>
      <c r="F35" s="94"/>
      <c r="G35" s="181">
        <v>3</v>
      </c>
      <c r="H35" s="156"/>
      <c r="I35" s="168">
        <v>3</v>
      </c>
      <c r="J35" s="98">
        <v>1</v>
      </c>
      <c r="K35" s="96"/>
      <c r="L35" s="99">
        <v>4</v>
      </c>
      <c r="M35" s="344"/>
      <c r="N35" s="345"/>
      <c r="O35" s="345"/>
      <c r="P35" s="331"/>
      <c r="Q35" s="314"/>
      <c r="R35" s="321"/>
      <c r="S35" s="350"/>
      <c r="T35" s="351"/>
      <c r="U35" s="352"/>
    </row>
    <row r="36" spans="1:189" ht="12.75" customHeight="1">
      <c r="B36" s="322" t="s">
        <v>19</v>
      </c>
      <c r="C36" s="326" t="s">
        <v>38</v>
      </c>
      <c r="D36" s="183"/>
      <c r="E36" s="170">
        <v>1</v>
      </c>
      <c r="F36" s="165"/>
      <c r="G36" s="81"/>
      <c r="H36" s="82"/>
      <c r="I36" s="82"/>
      <c r="J36" s="206"/>
      <c r="K36" s="192">
        <v>2</v>
      </c>
      <c r="L36" s="193"/>
      <c r="M36" s="341">
        <v>3</v>
      </c>
      <c r="N36" s="342"/>
      <c r="O36" s="343"/>
      <c r="P36" s="330">
        <v>7</v>
      </c>
      <c r="Q36" s="354" t="s">
        <v>11</v>
      </c>
      <c r="R36" s="320">
        <v>3</v>
      </c>
      <c r="S36" s="347">
        <v>1</v>
      </c>
      <c r="T36" s="348"/>
      <c r="U36" s="349"/>
    </row>
    <row r="37" spans="1:189" ht="12.75" customHeight="1">
      <c r="B37" s="323"/>
      <c r="C37" s="327"/>
      <c r="D37" s="182">
        <v>3</v>
      </c>
      <c r="E37" s="156"/>
      <c r="F37" s="157">
        <v>3</v>
      </c>
      <c r="G37" s="93"/>
      <c r="H37" s="94"/>
      <c r="I37" s="94"/>
      <c r="J37" s="207">
        <v>4</v>
      </c>
      <c r="K37" s="195"/>
      <c r="L37" s="196">
        <v>0</v>
      </c>
      <c r="M37" s="344"/>
      <c r="N37" s="345"/>
      <c r="O37" s="346"/>
      <c r="P37" s="331"/>
      <c r="Q37" s="314"/>
      <c r="R37" s="321"/>
      <c r="S37" s="350"/>
      <c r="T37" s="351"/>
      <c r="U37" s="352"/>
    </row>
    <row r="38" spans="1:189" ht="12.75" customHeight="1">
      <c r="B38" s="324" t="s">
        <v>13</v>
      </c>
      <c r="C38" s="326" t="s">
        <v>39</v>
      </c>
      <c r="D38" s="206"/>
      <c r="E38" s="192">
        <v>2</v>
      </c>
      <c r="F38" s="193"/>
      <c r="G38" s="107"/>
      <c r="H38" s="89">
        <v>0</v>
      </c>
      <c r="I38" s="89"/>
      <c r="J38" s="81"/>
      <c r="K38" s="82"/>
      <c r="L38" s="82"/>
      <c r="M38" s="341">
        <v>2</v>
      </c>
      <c r="N38" s="342"/>
      <c r="O38" s="343"/>
      <c r="P38" s="330">
        <v>4</v>
      </c>
      <c r="Q38" s="354" t="s">
        <v>11</v>
      </c>
      <c r="R38" s="320">
        <v>5</v>
      </c>
      <c r="S38" s="347">
        <v>2</v>
      </c>
      <c r="T38" s="348"/>
      <c r="U38" s="349"/>
    </row>
    <row r="39" spans="1:189" ht="12.75" customHeight="1">
      <c r="B39" s="325"/>
      <c r="C39" s="327"/>
      <c r="D39" s="207">
        <v>4</v>
      </c>
      <c r="E39" s="195"/>
      <c r="F39" s="196">
        <v>1</v>
      </c>
      <c r="G39" s="95">
        <v>0</v>
      </c>
      <c r="H39" s="97"/>
      <c r="I39" s="97">
        <v>4</v>
      </c>
      <c r="J39" s="93"/>
      <c r="K39" s="94"/>
      <c r="L39" s="94"/>
      <c r="M39" s="344"/>
      <c r="N39" s="345"/>
      <c r="O39" s="346"/>
      <c r="P39" s="331"/>
      <c r="Q39" s="314"/>
      <c r="R39" s="321"/>
      <c r="S39" s="350"/>
      <c r="T39" s="351"/>
      <c r="U39" s="352"/>
    </row>
    <row r="41" spans="1:189" s="71" customFormat="1">
      <c r="A41" s="65"/>
      <c r="B41" s="66"/>
      <c r="C41" s="66"/>
      <c r="D41" s="66"/>
      <c r="E41" s="66"/>
      <c r="F41" s="66"/>
      <c r="G41" s="66"/>
      <c r="H41" s="67"/>
      <c r="I41" s="68"/>
      <c r="J41" s="69"/>
      <c r="K41" s="67"/>
      <c r="L41" s="68"/>
      <c r="M41" s="69"/>
      <c r="N41" s="67"/>
      <c r="O41" s="68"/>
      <c r="P41" s="69"/>
      <c r="Q41" s="67"/>
      <c r="R41" s="68"/>
      <c r="S41" s="69"/>
      <c r="T41" s="67"/>
      <c r="U41" s="68"/>
      <c r="V41" s="69"/>
      <c r="W41" s="67"/>
      <c r="X41" s="68"/>
      <c r="Y41" s="69"/>
      <c r="Z41" s="69"/>
      <c r="AA41" s="68"/>
      <c r="AB41" s="68"/>
      <c r="AC41" s="68"/>
      <c r="AD41" s="68"/>
      <c r="AE41" s="68"/>
      <c r="AF41" s="68"/>
      <c r="AG41" s="68"/>
      <c r="AH41" s="68"/>
      <c r="AI41" s="68"/>
      <c r="AJ41" s="68"/>
      <c r="AK41" s="68"/>
      <c r="AL41" s="68"/>
      <c r="AM41" s="68"/>
      <c r="AN41" s="68"/>
      <c r="AO41" s="68"/>
      <c r="AP41" s="68"/>
      <c r="AQ41" s="68"/>
      <c r="AR41" s="68"/>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row>
    <row r="42" spans="1:189" s="71" customFormat="1">
      <c r="A42" s="65"/>
      <c r="B42" s="66"/>
      <c r="C42" s="66"/>
      <c r="D42" s="66"/>
      <c r="E42" s="66"/>
      <c r="F42" s="66"/>
      <c r="G42" s="66"/>
      <c r="H42" s="67"/>
      <c r="I42" s="66"/>
      <c r="J42" s="69"/>
      <c r="K42" s="67"/>
      <c r="L42" s="68"/>
      <c r="M42" s="69"/>
      <c r="N42" s="67"/>
      <c r="O42" s="68"/>
      <c r="P42" s="69"/>
      <c r="Q42" s="67"/>
      <c r="R42" s="68"/>
      <c r="S42" s="69"/>
      <c r="T42" s="67"/>
      <c r="U42" s="68"/>
      <c r="V42" s="69"/>
      <c r="W42" s="67"/>
      <c r="X42" s="68"/>
      <c r="Y42" s="69"/>
      <c r="Z42" s="69"/>
      <c r="AA42" s="68"/>
      <c r="AB42" s="68"/>
      <c r="AC42" s="68"/>
      <c r="AD42" s="68"/>
      <c r="AE42" s="68"/>
      <c r="AF42" s="68"/>
      <c r="AG42" s="70"/>
      <c r="AH42" s="70"/>
      <c r="AI42" s="70"/>
      <c r="AJ42" s="68"/>
      <c r="AK42" s="68"/>
      <c r="AL42" s="68"/>
      <c r="AM42" s="68"/>
      <c r="AN42" s="68"/>
      <c r="AO42" s="68"/>
      <c r="AP42" s="68"/>
      <c r="AQ42" s="68"/>
      <c r="AR42" s="68"/>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row>
    <row r="43" spans="1:189" s="71" customFormat="1">
      <c r="A43" s="65"/>
      <c r="B43" s="66"/>
      <c r="C43" s="66"/>
      <c r="D43" s="66"/>
      <c r="E43" s="66"/>
      <c r="F43" s="66"/>
      <c r="G43" s="66"/>
      <c r="H43" s="67"/>
      <c r="I43" s="68"/>
      <c r="J43" s="69"/>
      <c r="K43" s="67"/>
      <c r="L43" s="68"/>
      <c r="M43" s="69"/>
      <c r="N43" s="67"/>
      <c r="O43" s="68"/>
      <c r="P43" s="69"/>
      <c r="Q43" s="67"/>
      <c r="R43" s="68"/>
      <c r="S43" s="69"/>
      <c r="T43" s="67"/>
      <c r="U43" s="68"/>
      <c r="V43" s="69"/>
      <c r="W43" s="67"/>
      <c r="X43" s="68"/>
      <c r="Y43" s="69"/>
      <c r="Z43" s="69"/>
      <c r="AA43" s="68"/>
      <c r="AB43" s="68"/>
      <c r="AC43" s="68"/>
      <c r="AD43" s="68"/>
      <c r="AE43" s="68"/>
      <c r="AF43" s="68"/>
      <c r="AG43" s="70"/>
      <c r="AH43" s="70"/>
      <c r="AI43" s="70"/>
      <c r="AJ43" s="68"/>
      <c r="AK43" s="68"/>
      <c r="AL43" s="68"/>
      <c r="AM43" s="68"/>
      <c r="AN43" s="68"/>
      <c r="AO43" s="68"/>
      <c r="AP43" s="68"/>
      <c r="AQ43" s="68"/>
      <c r="AR43" s="68"/>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row>
    <row r="44" spans="1:189" s="71" customFormat="1">
      <c r="A44" s="65"/>
      <c r="B44" s="66"/>
      <c r="C44" s="66"/>
      <c r="D44" s="66"/>
      <c r="E44" s="66"/>
      <c r="F44" s="66"/>
      <c r="G44" s="66"/>
      <c r="H44" s="67"/>
      <c r="I44" s="68"/>
      <c r="J44" s="69"/>
      <c r="K44" s="67"/>
      <c r="L44" s="68"/>
      <c r="M44" s="69"/>
      <c r="N44" s="67"/>
      <c r="O44" s="68"/>
      <c r="P44" s="69"/>
      <c r="Q44" s="67"/>
      <c r="R44" s="68"/>
      <c r="S44" s="69"/>
      <c r="T44" s="67"/>
      <c r="U44" s="68"/>
      <c r="V44" s="69"/>
      <c r="W44" s="67"/>
      <c r="X44" s="68"/>
      <c r="Y44" s="69"/>
      <c r="Z44" s="69"/>
      <c r="AA44" s="68"/>
      <c r="AB44" s="68"/>
      <c r="AC44" s="68"/>
      <c r="AD44" s="68"/>
      <c r="AE44" s="68"/>
      <c r="AF44" s="68"/>
      <c r="AG44" s="70"/>
      <c r="AH44" s="70"/>
      <c r="AI44" s="70"/>
      <c r="AJ44" s="68"/>
      <c r="AK44" s="68"/>
      <c r="AL44" s="68"/>
      <c r="AM44" s="68"/>
      <c r="AN44" s="68"/>
      <c r="AO44" s="68"/>
      <c r="AP44" s="68"/>
      <c r="AQ44" s="68"/>
      <c r="AR44" s="68"/>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row>
    <row r="45" spans="1:189" s="71" customFormat="1" ht="18" customHeight="1">
      <c r="A45" s="72" t="s">
        <v>30</v>
      </c>
      <c r="B45" s="72"/>
      <c r="C45" s="73"/>
      <c r="D45" s="73"/>
      <c r="E45" s="73"/>
      <c r="F45" s="73"/>
      <c r="G45" s="73"/>
      <c r="H45" s="73"/>
      <c r="I45" s="73"/>
      <c r="J45" s="73"/>
      <c r="K45" s="73"/>
      <c r="L45" s="73"/>
      <c r="M45" s="69"/>
      <c r="N45" s="67"/>
      <c r="O45" s="68"/>
      <c r="P45" s="69"/>
      <c r="Q45" s="67"/>
      <c r="R45" s="68"/>
      <c r="S45" s="69"/>
      <c r="T45" s="67"/>
      <c r="U45" s="68"/>
      <c r="V45" s="69"/>
      <c r="W45" s="67"/>
      <c r="X45" s="68"/>
      <c r="Y45" s="69"/>
      <c r="Z45" s="67"/>
      <c r="AA45" s="68"/>
      <c r="AB45" s="68"/>
      <c r="AC45" s="68"/>
      <c r="AD45" s="68"/>
      <c r="AE45" s="68"/>
      <c r="AF45" s="68"/>
      <c r="AG45" s="68"/>
      <c r="AH45" s="68"/>
      <c r="AI45" s="68"/>
      <c r="AJ45" s="68"/>
      <c r="AK45" s="68"/>
      <c r="AL45" s="68"/>
      <c r="AM45" s="68"/>
      <c r="AN45" s="68"/>
      <c r="AO45" s="68"/>
      <c r="AP45" s="68"/>
      <c r="AQ45" s="68"/>
      <c r="AR45" s="68"/>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row>
  </sheetData>
  <protectedRanges>
    <protectedRange sqref="N41:N45" name="Diapazons4_1"/>
    <protectedRange sqref="R41:Z45" name="Diapazons2_1"/>
    <protectedRange sqref="I41:I45 M41:N45 A41:F45" name="Diapazons1_9_2"/>
    <protectedRange sqref="L41:L45" name="Diapazons3_1"/>
  </protectedRanges>
  <mergeCells count="126">
    <mergeCell ref="M38:O39"/>
    <mergeCell ref="S34:U35"/>
    <mergeCell ref="S36:U37"/>
    <mergeCell ref="S38:U39"/>
    <mergeCell ref="AS18:AS19"/>
    <mergeCell ref="AS28:AS29"/>
    <mergeCell ref="B38:B39"/>
    <mergeCell ref="C38:C39"/>
    <mergeCell ref="P34:P35"/>
    <mergeCell ref="Q34:Q35"/>
    <mergeCell ref="R34:R35"/>
    <mergeCell ref="P36:P37"/>
    <mergeCell ref="Q36:Q37"/>
    <mergeCell ref="R36:R37"/>
    <mergeCell ref="P38:P39"/>
    <mergeCell ref="Q38:Q39"/>
    <mergeCell ref="R38:R39"/>
    <mergeCell ref="M34:O35"/>
    <mergeCell ref="M36:O37"/>
    <mergeCell ref="AR28:AR29"/>
    <mergeCell ref="AR30:AR31"/>
    <mergeCell ref="B34:B35"/>
    <mergeCell ref="C34:C35"/>
    <mergeCell ref="B36:B37"/>
    <mergeCell ref="C36:C37"/>
    <mergeCell ref="M33:O33"/>
    <mergeCell ref="P33:R33"/>
    <mergeCell ref="S33:U33"/>
    <mergeCell ref="AR18:AR19"/>
    <mergeCell ref="AR20:AR21"/>
    <mergeCell ref="AR22:AR23"/>
    <mergeCell ref="AR24:AR25"/>
    <mergeCell ref="AR26:AR27"/>
    <mergeCell ref="AQ18:AQ19"/>
    <mergeCell ref="AP26:AP27"/>
    <mergeCell ref="AQ22:AQ23"/>
    <mergeCell ref="AP30:AP31"/>
    <mergeCell ref="AQ30:AQ31"/>
    <mergeCell ref="AN24:AN25"/>
    <mergeCell ref="AO24:AO25"/>
    <mergeCell ref="AP24:AP25"/>
    <mergeCell ref="AQ24:AQ25"/>
    <mergeCell ref="AQ20:AQ21"/>
    <mergeCell ref="AP22:AP23"/>
    <mergeCell ref="AP20:AP21"/>
    <mergeCell ref="AR8:AR9"/>
    <mergeCell ref="AR10:AR11"/>
    <mergeCell ref="AR12:AR13"/>
    <mergeCell ref="AR14:AR15"/>
    <mergeCell ref="AR16:AR17"/>
    <mergeCell ref="AO7:AQ7"/>
    <mergeCell ref="A8:A9"/>
    <mergeCell ref="B8:B9"/>
    <mergeCell ref="C8:C9"/>
    <mergeCell ref="AN8:AN9"/>
    <mergeCell ref="AO8:AO9"/>
    <mergeCell ref="AP8:AP9"/>
    <mergeCell ref="AQ8:AQ9"/>
    <mergeCell ref="AQ10:AQ11"/>
    <mergeCell ref="A12:A13"/>
    <mergeCell ref="B12:B13"/>
    <mergeCell ref="C12:C13"/>
    <mergeCell ref="AN12:AN13"/>
    <mergeCell ref="AO12:AO13"/>
    <mergeCell ref="AP12:AP13"/>
    <mergeCell ref="AQ12:AQ13"/>
    <mergeCell ref="A10:A11"/>
    <mergeCell ref="B10:B11"/>
    <mergeCell ref="C10:C11"/>
    <mergeCell ref="A18:A19"/>
    <mergeCell ref="B18:B19"/>
    <mergeCell ref="C18:C19"/>
    <mergeCell ref="AN18:AN19"/>
    <mergeCell ref="AO18:AO19"/>
    <mergeCell ref="AP18:AP19"/>
    <mergeCell ref="AN10:AN11"/>
    <mergeCell ref="AO10:AO11"/>
    <mergeCell ref="AP10:AP11"/>
    <mergeCell ref="AQ14:AQ15"/>
    <mergeCell ref="A16:A17"/>
    <mergeCell ref="B16:B17"/>
    <mergeCell ref="C16:C17"/>
    <mergeCell ref="AN16:AN17"/>
    <mergeCell ref="AO16:AO17"/>
    <mergeCell ref="AP16:AP17"/>
    <mergeCell ref="AQ16:AQ17"/>
    <mergeCell ref="A14:A15"/>
    <mergeCell ref="B14:B15"/>
    <mergeCell ref="C14:C15"/>
    <mergeCell ref="AN14:AN15"/>
    <mergeCell ref="AO14:AO15"/>
    <mergeCell ref="AP14:AP15"/>
    <mergeCell ref="A30:A31"/>
    <mergeCell ref="B30:B31"/>
    <mergeCell ref="C30:C31"/>
    <mergeCell ref="AN30:AN31"/>
    <mergeCell ref="AO30:AO31"/>
    <mergeCell ref="A20:A21"/>
    <mergeCell ref="B20:B21"/>
    <mergeCell ref="C20:C21"/>
    <mergeCell ref="AN20:AN21"/>
    <mergeCell ref="AO20:AO21"/>
    <mergeCell ref="J1:V1"/>
    <mergeCell ref="G3:X3"/>
    <mergeCell ref="I4:W4"/>
    <mergeCell ref="AQ26:AQ27"/>
    <mergeCell ref="A28:A29"/>
    <mergeCell ref="B28:B29"/>
    <mergeCell ref="C28:C29"/>
    <mergeCell ref="AN28:AN29"/>
    <mergeCell ref="AO28:AO29"/>
    <mergeCell ref="AP28:AP29"/>
    <mergeCell ref="AQ28:AQ29"/>
    <mergeCell ref="A26:A27"/>
    <mergeCell ref="B26:B27"/>
    <mergeCell ref="C26:C27"/>
    <mergeCell ref="AN26:AN27"/>
    <mergeCell ref="AO26:AO27"/>
    <mergeCell ref="A24:A25"/>
    <mergeCell ref="B24:B25"/>
    <mergeCell ref="C24:C25"/>
    <mergeCell ref="A22:A23"/>
    <mergeCell ref="B22:B23"/>
    <mergeCell ref="C22:C23"/>
    <mergeCell ref="AN22:AN23"/>
    <mergeCell ref="AO22:AO23"/>
  </mergeCells>
  <conditionalFormatting sqref="G41:G44">
    <cfRule type="expression" dxfId="163" priority="80" stopIfTrue="1">
      <formula>A41=0</formula>
    </cfRule>
  </conditionalFormatting>
  <conditionalFormatting sqref="H41:H44">
    <cfRule type="expression" dxfId="162" priority="79" stopIfTrue="1">
      <formula>A41=0</formula>
    </cfRule>
  </conditionalFormatting>
  <conditionalFormatting sqref="J41:J44">
    <cfRule type="expression" dxfId="161" priority="78" stopIfTrue="1">
      <formula>A41=0</formula>
    </cfRule>
  </conditionalFormatting>
  <conditionalFormatting sqref="R41:R45">
    <cfRule type="expression" dxfId="160" priority="76" stopIfTrue="1">
      <formula>A41=0</formula>
    </cfRule>
    <cfRule type="expression" dxfId="159" priority="77" stopIfTrue="1">
      <formula>R41=99</formula>
    </cfRule>
  </conditionalFormatting>
  <conditionalFormatting sqref="O41:O45 AA41:AA45">
    <cfRule type="expression" dxfId="158" priority="75" stopIfTrue="1">
      <formula>A41=0</formula>
    </cfRule>
  </conditionalFormatting>
  <conditionalFormatting sqref="P41:P45">
    <cfRule type="expression" dxfId="157" priority="74" stopIfTrue="1">
      <formula>A41=0</formula>
    </cfRule>
  </conditionalFormatting>
  <conditionalFormatting sqref="S41:S45">
    <cfRule type="expression" dxfId="156" priority="73" stopIfTrue="1">
      <formula>A41=0</formula>
    </cfRule>
  </conditionalFormatting>
  <conditionalFormatting sqref="W41:W45">
    <cfRule type="expression" dxfId="155" priority="72" stopIfTrue="1">
      <formula>A41=0</formula>
    </cfRule>
  </conditionalFormatting>
  <conditionalFormatting sqref="Y41:Y45">
    <cfRule type="expression" dxfId="154" priority="71" stopIfTrue="1">
      <formula>A41=0</formula>
    </cfRule>
  </conditionalFormatting>
  <conditionalFormatting sqref="D41:D44">
    <cfRule type="expression" dxfId="153" priority="68" stopIfTrue="1">
      <formula>L41=1</formula>
    </cfRule>
    <cfRule type="expression" dxfId="152" priority="69" stopIfTrue="1">
      <formula>L41=2</formula>
    </cfRule>
    <cfRule type="expression" dxfId="151" priority="70" stopIfTrue="1">
      <formula>L41=3</formula>
    </cfRule>
  </conditionalFormatting>
  <conditionalFormatting sqref="T41:T45">
    <cfRule type="expression" dxfId="150" priority="66" stopIfTrue="1">
      <formula>A41=0</formula>
    </cfRule>
    <cfRule type="expression" dxfId="149" priority="67" stopIfTrue="1">
      <formula>T41=99</formula>
    </cfRule>
  </conditionalFormatting>
  <conditionalFormatting sqref="V41:V45">
    <cfRule type="expression" dxfId="148" priority="64" stopIfTrue="1">
      <formula>A41=0</formula>
    </cfRule>
    <cfRule type="expression" dxfId="147" priority="65" stopIfTrue="1">
      <formula>V41=99</formula>
    </cfRule>
  </conditionalFormatting>
  <conditionalFormatting sqref="X41:X45">
    <cfRule type="expression" dxfId="146" priority="62" stopIfTrue="1">
      <formula>A41=0</formula>
    </cfRule>
    <cfRule type="expression" dxfId="145" priority="63" stopIfTrue="1">
      <formula>X41=99</formula>
    </cfRule>
  </conditionalFormatting>
  <conditionalFormatting sqref="Z41:Z45">
    <cfRule type="expression" dxfId="144" priority="60" stopIfTrue="1">
      <formula>A41=0</formula>
    </cfRule>
    <cfRule type="expression" dxfId="143" priority="61" stopIfTrue="1">
      <formula>Z41=99</formula>
    </cfRule>
  </conditionalFormatting>
  <conditionalFormatting sqref="M41:M45 AL41:AL45">
    <cfRule type="expression" dxfId="142" priority="59" stopIfTrue="1">
      <formula>A41=0</formula>
    </cfRule>
  </conditionalFormatting>
  <conditionalFormatting sqref="L41:L44">
    <cfRule type="cellIs" dxfId="141" priority="56" stopIfTrue="1" operator="equal">
      <formula>1</formula>
    </cfRule>
    <cfRule type="cellIs" dxfId="140" priority="57" stopIfTrue="1" operator="equal">
      <formula>2</formula>
    </cfRule>
    <cfRule type="cellIs" dxfId="139" priority="58" stopIfTrue="1" operator="equal">
      <formula>3</formula>
    </cfRule>
  </conditionalFormatting>
  <conditionalFormatting sqref="G41:G43">
    <cfRule type="expression" dxfId="138" priority="55" stopIfTrue="1">
      <formula>A41=0</formula>
    </cfRule>
  </conditionalFormatting>
  <conditionalFormatting sqref="H41:H44">
    <cfRule type="expression" dxfId="137" priority="54" stopIfTrue="1">
      <formula>A41=0</formula>
    </cfRule>
  </conditionalFormatting>
  <conditionalFormatting sqref="J41:J43">
    <cfRule type="expression" dxfId="136" priority="53" stopIfTrue="1">
      <formula>A41=0</formula>
    </cfRule>
  </conditionalFormatting>
  <conditionalFormatting sqref="R41:R43">
    <cfRule type="expression" dxfId="135" priority="51" stopIfTrue="1">
      <formula>A41=0</formula>
    </cfRule>
    <cfRule type="expression" dxfId="134" priority="52" stopIfTrue="1">
      <formula>R41=99</formula>
    </cfRule>
  </conditionalFormatting>
  <conditionalFormatting sqref="O41:O43">
    <cfRule type="expression" dxfId="133" priority="50" stopIfTrue="1">
      <formula>A41=0</formula>
    </cfRule>
  </conditionalFormatting>
  <conditionalFormatting sqref="P41:P43">
    <cfRule type="expression" dxfId="132" priority="49" stopIfTrue="1">
      <formula>A41=0</formula>
    </cfRule>
  </conditionalFormatting>
  <conditionalFormatting sqref="Q41:Q45">
    <cfRule type="expression" dxfId="131" priority="48" stopIfTrue="1">
      <formula>A41=0</formula>
    </cfRule>
  </conditionalFormatting>
  <conditionalFormatting sqref="S41:S43">
    <cfRule type="expression" dxfId="130" priority="47" stopIfTrue="1">
      <formula>A41=0</formula>
    </cfRule>
  </conditionalFormatting>
  <conditionalFormatting sqref="U41:U45">
    <cfRule type="expression" dxfId="129" priority="46" stopIfTrue="1">
      <formula>A41=0</formula>
    </cfRule>
  </conditionalFormatting>
  <conditionalFormatting sqref="W41:W43">
    <cfRule type="expression" dxfId="128" priority="45" stopIfTrue="1">
      <formula>A41=0</formula>
    </cfRule>
  </conditionalFormatting>
  <conditionalFormatting sqref="Y41:Y43">
    <cfRule type="expression" dxfId="127" priority="44" stopIfTrue="1">
      <formula>A41=0</formula>
    </cfRule>
  </conditionalFormatting>
  <conditionalFormatting sqref="D41:D43">
    <cfRule type="expression" dxfId="126" priority="41" stopIfTrue="1">
      <formula>L41=1</formula>
    </cfRule>
    <cfRule type="expression" dxfId="125" priority="42" stopIfTrue="1">
      <formula>L41=2</formula>
    </cfRule>
    <cfRule type="expression" dxfId="124" priority="43" stopIfTrue="1">
      <formula>L41=3</formula>
    </cfRule>
  </conditionalFormatting>
  <conditionalFormatting sqref="T41:T43">
    <cfRule type="expression" dxfId="123" priority="39" stopIfTrue="1">
      <formula>A41=0</formula>
    </cfRule>
    <cfRule type="expression" dxfId="122" priority="40" stopIfTrue="1">
      <formula>T41=99</formula>
    </cfRule>
  </conditionalFormatting>
  <conditionalFormatting sqref="V41:V43">
    <cfRule type="expression" dxfId="121" priority="37" stopIfTrue="1">
      <formula>A41=0</formula>
    </cfRule>
    <cfRule type="expression" dxfId="120" priority="38" stopIfTrue="1">
      <formula>V41=99</formula>
    </cfRule>
  </conditionalFormatting>
  <conditionalFormatting sqref="X41:X43">
    <cfRule type="expression" dxfId="119" priority="35" stopIfTrue="1">
      <formula>A41=0</formula>
    </cfRule>
    <cfRule type="expression" dxfId="118" priority="36" stopIfTrue="1">
      <formula>X41=99</formula>
    </cfRule>
  </conditionalFormatting>
  <conditionalFormatting sqref="Z41:Z43">
    <cfRule type="expression" dxfId="117" priority="33" stopIfTrue="1">
      <formula>A41=0</formula>
    </cfRule>
    <cfRule type="expression" dxfId="116" priority="34" stopIfTrue="1">
      <formula>Z41=99</formula>
    </cfRule>
  </conditionalFormatting>
  <conditionalFormatting sqref="M41:M43">
    <cfRule type="expression" dxfId="115" priority="32" stopIfTrue="1">
      <formula>A41=0</formula>
    </cfRule>
  </conditionalFormatting>
  <conditionalFormatting sqref="G41:G44">
    <cfRule type="expression" dxfId="114" priority="31" stopIfTrue="1">
      <formula>A41=0</formula>
    </cfRule>
  </conditionalFormatting>
  <conditionalFormatting sqref="H41:H44">
    <cfRule type="expression" dxfId="113" priority="30" stopIfTrue="1">
      <formula>A41=0</formula>
    </cfRule>
  </conditionalFormatting>
  <conditionalFormatting sqref="J41:J44">
    <cfRule type="expression" dxfId="112" priority="29" stopIfTrue="1">
      <formula>A41=0</formula>
    </cfRule>
  </conditionalFormatting>
  <conditionalFormatting sqref="R41:R45">
    <cfRule type="expression" dxfId="111" priority="27" stopIfTrue="1">
      <formula>A41=0</formula>
    </cfRule>
    <cfRule type="expression" dxfId="110" priority="28" stopIfTrue="1">
      <formula>R41=99</formula>
    </cfRule>
  </conditionalFormatting>
  <conditionalFormatting sqref="O41:O45">
    <cfRule type="expression" dxfId="109" priority="26" stopIfTrue="1">
      <formula>A41=0</formula>
    </cfRule>
  </conditionalFormatting>
  <conditionalFormatting sqref="P41:P45">
    <cfRule type="expression" dxfId="108" priority="25" stopIfTrue="1">
      <formula>A41=0</formula>
    </cfRule>
  </conditionalFormatting>
  <conditionalFormatting sqref="Q41:Q45">
    <cfRule type="expression" dxfId="107" priority="24" stopIfTrue="1">
      <formula>A41=0</formula>
    </cfRule>
  </conditionalFormatting>
  <conditionalFormatting sqref="S41:S45">
    <cfRule type="expression" dxfId="106" priority="23" stopIfTrue="1">
      <formula>A41=0</formula>
    </cfRule>
  </conditionalFormatting>
  <conditionalFormatting sqref="U41:U45">
    <cfRule type="expression" dxfId="105" priority="22" stopIfTrue="1">
      <formula>A41=0</formula>
    </cfRule>
  </conditionalFormatting>
  <conditionalFormatting sqref="W41:W45">
    <cfRule type="expression" dxfId="104" priority="21" stopIfTrue="1">
      <formula>A41=0</formula>
    </cfRule>
  </conditionalFormatting>
  <conditionalFormatting sqref="Y41:Y45">
    <cfRule type="expression" dxfId="103" priority="20" stopIfTrue="1">
      <formula>A41=0</formula>
    </cfRule>
  </conditionalFormatting>
  <conditionalFormatting sqref="D41:D44">
    <cfRule type="expression" dxfId="102" priority="17" stopIfTrue="1">
      <formula>L41=1</formula>
    </cfRule>
    <cfRule type="expression" dxfId="101" priority="18" stopIfTrue="1">
      <formula>L41=2</formula>
    </cfRule>
    <cfRule type="expression" dxfId="100" priority="19" stopIfTrue="1">
      <formula>L41=3</formula>
    </cfRule>
  </conditionalFormatting>
  <conditionalFormatting sqref="T41:T45">
    <cfRule type="expression" dxfId="99" priority="15" stopIfTrue="1">
      <formula>A41=0</formula>
    </cfRule>
    <cfRule type="expression" dxfId="98" priority="16" stopIfTrue="1">
      <formula>T41=99</formula>
    </cfRule>
  </conditionalFormatting>
  <conditionalFormatting sqref="V41:V45">
    <cfRule type="expression" dxfId="97" priority="13" stopIfTrue="1">
      <formula>A41=0</formula>
    </cfRule>
    <cfRule type="expression" dxfId="96" priority="14" stopIfTrue="1">
      <formula>V41=99</formula>
    </cfRule>
  </conditionalFormatting>
  <conditionalFormatting sqref="X41:X45">
    <cfRule type="expression" dxfId="95" priority="11" stopIfTrue="1">
      <formula>A41=0</formula>
    </cfRule>
    <cfRule type="expression" dxfId="94" priority="12" stopIfTrue="1">
      <formula>X41=99</formula>
    </cfRule>
  </conditionalFormatting>
  <conditionalFormatting sqref="Z41:Z45">
    <cfRule type="expression" dxfId="93" priority="9" stopIfTrue="1">
      <formula>A41=0</formula>
    </cfRule>
    <cfRule type="expression" dxfId="92" priority="10" stopIfTrue="1">
      <formula>Z41=99</formula>
    </cfRule>
  </conditionalFormatting>
  <conditionalFormatting sqref="M41:M45">
    <cfRule type="expression" dxfId="91" priority="8" stopIfTrue="1">
      <formula>A41=0</formula>
    </cfRule>
  </conditionalFormatting>
  <conditionalFormatting sqref="V41:V44">
    <cfRule type="expression" dxfId="90" priority="7" stopIfTrue="1">
      <formula>FR41=0</formula>
    </cfRule>
  </conditionalFormatting>
  <conditionalFormatting sqref="Z41:Z44">
    <cfRule type="expression" dxfId="89" priority="6" stopIfTrue="1">
      <formula>FV41=0</formula>
    </cfRule>
  </conditionalFormatting>
  <conditionalFormatting sqref="F42">
    <cfRule type="expression" dxfId="88" priority="5" stopIfTrue="1">
      <formula>A42=0</formula>
    </cfRule>
  </conditionalFormatting>
  <conditionalFormatting sqref="I42">
    <cfRule type="expression" dxfId="87" priority="4" stopIfTrue="1">
      <formula>E42=0</formula>
    </cfRule>
  </conditionalFormatting>
  <conditionalFormatting sqref="E42">
    <cfRule type="expression" dxfId="86" priority="81" stopIfTrue="1">
      <formula>FW42=0</formula>
    </cfRule>
  </conditionalFormatting>
  <conditionalFormatting sqref="AB41:AF45 AG41:AK41 AJ42:AK45">
    <cfRule type="expression" dxfId="85" priority="82" stopIfTrue="1">
      <formula>Q41=0</formula>
    </cfRule>
  </conditionalFormatting>
  <conditionalFormatting sqref="AG45:AI45">
    <cfRule type="expression" dxfId="84" priority="1" stopIfTrue="1">
      <formula>V45=0</formula>
    </cfRule>
  </conditionalFormatting>
  <conditionalFormatting sqref="AN41:AR45">
    <cfRule type="expression" dxfId="83" priority="83" stopIfTrue="1">
      <formula>Z41=0</formula>
    </cfRule>
  </conditionalFormatting>
  <conditionalFormatting sqref="AM41:AM45">
    <cfRule type="expression" dxfId="82" priority="84" stopIfTrue="1">
      <formula>Z41=0</formula>
    </cfRule>
  </conditionalFormatting>
  <pageMargins left="0" right="0" top="0" bottom="0" header="0.51181102362204722" footer="0.51181102362204722"/>
  <pageSetup paperSize="9"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29"/>
  <sheetViews>
    <sheetView workbookViewId="0">
      <selection activeCell="C22" sqref="C22:C23"/>
    </sheetView>
  </sheetViews>
  <sheetFormatPr defaultRowHeight="12.75"/>
  <cols>
    <col min="1" max="1" width="2.7109375" style="11" bestFit="1" customWidth="1"/>
    <col min="2" max="2" width="16" style="1" customWidth="1"/>
    <col min="3" max="3" width="21.42578125" style="11" customWidth="1"/>
    <col min="4" max="4" width="2.140625" style="12" customWidth="1"/>
    <col min="5" max="5" width="2.7109375" style="13" customWidth="1"/>
    <col min="6" max="6" width="2.140625" style="14" customWidth="1"/>
    <col min="7" max="7" width="2.140625" style="12" customWidth="1"/>
    <col min="8" max="8" width="2.7109375" style="11" customWidth="1"/>
    <col min="9" max="9" width="2.140625" style="14" customWidth="1"/>
    <col min="10" max="10" width="2.140625" style="12" customWidth="1"/>
    <col min="11" max="11" width="2.57031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1.85546875" style="11" customWidth="1"/>
    <col min="24" max="24" width="2.140625" style="14" customWidth="1"/>
    <col min="25" max="25" width="2.140625" style="12" customWidth="1"/>
    <col min="26" max="26" width="1.85546875" style="11" customWidth="1"/>
    <col min="27" max="27" width="2.140625" style="14" customWidth="1"/>
    <col min="28" max="28" width="6.42578125" style="11" customWidth="1"/>
    <col min="29" max="29" width="4" style="11" customWidth="1"/>
    <col min="30" max="30" width="1.5703125" style="11" customWidth="1"/>
    <col min="31" max="31" width="4" style="11" customWidth="1"/>
    <col min="32" max="32" width="6.42578125" style="11" customWidth="1"/>
    <col min="33" max="33" width="0.5703125" style="11" customWidth="1"/>
    <col min="34" max="256" width="9.140625" style="11"/>
    <col min="257" max="257" width="2.7109375" style="11" bestFit="1" customWidth="1"/>
    <col min="258" max="258" width="16" style="11" customWidth="1"/>
    <col min="259" max="259" width="21.42578125" style="11" customWidth="1"/>
    <col min="260" max="260" width="2.140625" style="11" customWidth="1"/>
    <col min="261" max="261" width="2.7109375" style="11" customWidth="1"/>
    <col min="262" max="263" width="2.140625" style="11" customWidth="1"/>
    <col min="264" max="264" width="2.7109375" style="11" customWidth="1"/>
    <col min="265" max="266" width="2.140625" style="11" customWidth="1"/>
    <col min="267" max="267" width="2.5703125" style="11" customWidth="1"/>
    <col min="268" max="272" width="2.140625" style="11" customWidth="1"/>
    <col min="273" max="273" width="2" style="11" customWidth="1"/>
    <col min="274" max="278" width="2.140625" style="11" customWidth="1"/>
    <col min="279" max="279" width="1.85546875" style="11" customWidth="1"/>
    <col min="280" max="281" width="2.140625" style="11" customWidth="1"/>
    <col min="282" max="282" width="1.85546875" style="11" customWidth="1"/>
    <col min="283" max="283" width="2.140625" style="11" customWidth="1"/>
    <col min="284" max="284" width="6.42578125" style="11" customWidth="1"/>
    <col min="285" max="285" width="4" style="11" customWidth="1"/>
    <col min="286" max="286" width="1.5703125" style="11" customWidth="1"/>
    <col min="287" max="287" width="4" style="11" customWidth="1"/>
    <col min="288" max="288" width="6.42578125" style="11" customWidth="1"/>
    <col min="289" max="289" width="0.5703125" style="11" customWidth="1"/>
    <col min="290" max="512" width="9.140625" style="11"/>
    <col min="513" max="513" width="2.7109375" style="11" bestFit="1" customWidth="1"/>
    <col min="514" max="514" width="16" style="11" customWidth="1"/>
    <col min="515" max="515" width="21.42578125" style="11" customWidth="1"/>
    <col min="516" max="516" width="2.140625" style="11" customWidth="1"/>
    <col min="517" max="517" width="2.7109375" style="11" customWidth="1"/>
    <col min="518" max="519" width="2.140625" style="11" customWidth="1"/>
    <col min="520" max="520" width="2.7109375" style="11" customWidth="1"/>
    <col min="521" max="522" width="2.140625" style="11" customWidth="1"/>
    <col min="523" max="523" width="2.5703125" style="11" customWidth="1"/>
    <col min="524" max="528" width="2.140625" style="11" customWidth="1"/>
    <col min="529" max="529" width="2" style="11" customWidth="1"/>
    <col min="530" max="534" width="2.140625" style="11" customWidth="1"/>
    <col min="535" max="535" width="1.85546875" style="11" customWidth="1"/>
    <col min="536" max="537" width="2.140625" style="11" customWidth="1"/>
    <col min="538" max="538" width="1.85546875" style="11" customWidth="1"/>
    <col min="539" max="539" width="2.140625" style="11" customWidth="1"/>
    <col min="540" max="540" width="6.42578125" style="11" customWidth="1"/>
    <col min="541" max="541" width="4" style="11" customWidth="1"/>
    <col min="542" max="542" width="1.5703125" style="11" customWidth="1"/>
    <col min="543" max="543" width="4" style="11" customWidth="1"/>
    <col min="544" max="544" width="6.42578125" style="11" customWidth="1"/>
    <col min="545" max="545" width="0.5703125" style="11" customWidth="1"/>
    <col min="546" max="768" width="9.140625" style="11"/>
    <col min="769" max="769" width="2.7109375" style="11" bestFit="1" customWidth="1"/>
    <col min="770" max="770" width="16" style="11" customWidth="1"/>
    <col min="771" max="771" width="21.42578125" style="11" customWidth="1"/>
    <col min="772" max="772" width="2.140625" style="11" customWidth="1"/>
    <col min="773" max="773" width="2.7109375" style="11" customWidth="1"/>
    <col min="774" max="775" width="2.140625" style="11" customWidth="1"/>
    <col min="776" max="776" width="2.7109375" style="11" customWidth="1"/>
    <col min="777" max="778" width="2.140625" style="11" customWidth="1"/>
    <col min="779" max="779" width="2.5703125" style="11" customWidth="1"/>
    <col min="780" max="784" width="2.140625" style="11" customWidth="1"/>
    <col min="785" max="785" width="2" style="11" customWidth="1"/>
    <col min="786" max="790" width="2.140625" style="11" customWidth="1"/>
    <col min="791" max="791" width="1.85546875" style="11" customWidth="1"/>
    <col min="792" max="793" width="2.140625" style="11" customWidth="1"/>
    <col min="794" max="794" width="1.85546875" style="11" customWidth="1"/>
    <col min="795" max="795" width="2.140625" style="11" customWidth="1"/>
    <col min="796" max="796" width="6.42578125" style="11" customWidth="1"/>
    <col min="797" max="797" width="4" style="11" customWidth="1"/>
    <col min="798" max="798" width="1.5703125" style="11" customWidth="1"/>
    <col min="799" max="799" width="4" style="11" customWidth="1"/>
    <col min="800" max="800" width="6.42578125" style="11" customWidth="1"/>
    <col min="801" max="801" width="0.5703125" style="11" customWidth="1"/>
    <col min="802" max="1024" width="9.140625" style="11"/>
    <col min="1025" max="1025" width="2.7109375" style="11" bestFit="1" customWidth="1"/>
    <col min="1026" max="1026" width="16" style="11" customWidth="1"/>
    <col min="1027" max="1027" width="21.42578125" style="11" customWidth="1"/>
    <col min="1028" max="1028" width="2.140625" style="11" customWidth="1"/>
    <col min="1029" max="1029" width="2.7109375" style="11" customWidth="1"/>
    <col min="1030" max="1031" width="2.140625" style="11" customWidth="1"/>
    <col min="1032" max="1032" width="2.7109375" style="11" customWidth="1"/>
    <col min="1033" max="1034" width="2.140625" style="11" customWidth="1"/>
    <col min="1035" max="1035" width="2.5703125" style="11" customWidth="1"/>
    <col min="1036" max="1040" width="2.140625" style="11" customWidth="1"/>
    <col min="1041" max="1041" width="2" style="11" customWidth="1"/>
    <col min="1042" max="1046" width="2.140625" style="11" customWidth="1"/>
    <col min="1047" max="1047" width="1.85546875" style="11" customWidth="1"/>
    <col min="1048" max="1049" width="2.140625" style="11" customWidth="1"/>
    <col min="1050" max="1050" width="1.85546875" style="11" customWidth="1"/>
    <col min="1051" max="1051" width="2.140625" style="11" customWidth="1"/>
    <col min="1052" max="1052" width="6.42578125" style="11" customWidth="1"/>
    <col min="1053" max="1053" width="4" style="11" customWidth="1"/>
    <col min="1054" max="1054" width="1.5703125" style="11" customWidth="1"/>
    <col min="1055" max="1055" width="4" style="11" customWidth="1"/>
    <col min="1056" max="1056" width="6.42578125" style="11" customWidth="1"/>
    <col min="1057" max="1057" width="0.5703125" style="11" customWidth="1"/>
    <col min="1058" max="1280" width="9.140625" style="11"/>
    <col min="1281" max="1281" width="2.7109375" style="11" bestFit="1" customWidth="1"/>
    <col min="1282" max="1282" width="16" style="11" customWidth="1"/>
    <col min="1283" max="1283" width="21.42578125" style="11" customWidth="1"/>
    <col min="1284" max="1284" width="2.140625" style="11" customWidth="1"/>
    <col min="1285" max="1285" width="2.7109375" style="11" customWidth="1"/>
    <col min="1286" max="1287" width="2.140625" style="11" customWidth="1"/>
    <col min="1288" max="1288" width="2.7109375" style="11" customWidth="1"/>
    <col min="1289" max="1290" width="2.140625" style="11" customWidth="1"/>
    <col min="1291" max="1291" width="2.5703125" style="11" customWidth="1"/>
    <col min="1292" max="1296" width="2.140625" style="11" customWidth="1"/>
    <col min="1297" max="1297" width="2" style="11" customWidth="1"/>
    <col min="1298" max="1302" width="2.140625" style="11" customWidth="1"/>
    <col min="1303" max="1303" width="1.85546875" style="11" customWidth="1"/>
    <col min="1304" max="1305" width="2.140625" style="11" customWidth="1"/>
    <col min="1306" max="1306" width="1.85546875" style="11" customWidth="1"/>
    <col min="1307" max="1307" width="2.140625" style="11" customWidth="1"/>
    <col min="1308" max="1308" width="6.42578125" style="11" customWidth="1"/>
    <col min="1309" max="1309" width="4" style="11" customWidth="1"/>
    <col min="1310" max="1310" width="1.5703125" style="11" customWidth="1"/>
    <col min="1311" max="1311" width="4" style="11" customWidth="1"/>
    <col min="1312" max="1312" width="6.42578125" style="11" customWidth="1"/>
    <col min="1313" max="1313" width="0.5703125" style="11" customWidth="1"/>
    <col min="1314" max="1536" width="9.140625" style="11"/>
    <col min="1537" max="1537" width="2.7109375" style="11" bestFit="1" customWidth="1"/>
    <col min="1538" max="1538" width="16" style="11" customWidth="1"/>
    <col min="1539" max="1539" width="21.42578125" style="11" customWidth="1"/>
    <col min="1540" max="1540" width="2.140625" style="11" customWidth="1"/>
    <col min="1541" max="1541" width="2.7109375" style="11" customWidth="1"/>
    <col min="1542" max="1543" width="2.140625" style="11" customWidth="1"/>
    <col min="1544" max="1544" width="2.7109375" style="11" customWidth="1"/>
    <col min="1545" max="1546" width="2.140625" style="11" customWidth="1"/>
    <col min="1547" max="1547" width="2.5703125" style="11" customWidth="1"/>
    <col min="1548" max="1552" width="2.140625" style="11" customWidth="1"/>
    <col min="1553" max="1553" width="2" style="11" customWidth="1"/>
    <col min="1554" max="1558" width="2.140625" style="11" customWidth="1"/>
    <col min="1559" max="1559" width="1.85546875" style="11" customWidth="1"/>
    <col min="1560" max="1561" width="2.140625" style="11" customWidth="1"/>
    <col min="1562" max="1562" width="1.85546875" style="11" customWidth="1"/>
    <col min="1563" max="1563" width="2.140625" style="11" customWidth="1"/>
    <col min="1564" max="1564" width="6.42578125" style="11" customWidth="1"/>
    <col min="1565" max="1565" width="4" style="11" customWidth="1"/>
    <col min="1566" max="1566" width="1.5703125" style="11" customWidth="1"/>
    <col min="1567" max="1567" width="4" style="11" customWidth="1"/>
    <col min="1568" max="1568" width="6.42578125" style="11" customWidth="1"/>
    <col min="1569" max="1569" width="0.5703125" style="11" customWidth="1"/>
    <col min="1570" max="1792" width="9.140625" style="11"/>
    <col min="1793" max="1793" width="2.7109375" style="11" bestFit="1" customWidth="1"/>
    <col min="1794" max="1794" width="16" style="11" customWidth="1"/>
    <col min="1795" max="1795" width="21.42578125" style="11" customWidth="1"/>
    <col min="1796" max="1796" width="2.140625" style="11" customWidth="1"/>
    <col min="1797" max="1797" width="2.7109375" style="11" customWidth="1"/>
    <col min="1798" max="1799" width="2.140625" style="11" customWidth="1"/>
    <col min="1800" max="1800" width="2.7109375" style="11" customWidth="1"/>
    <col min="1801" max="1802" width="2.140625" style="11" customWidth="1"/>
    <col min="1803" max="1803" width="2.5703125" style="11" customWidth="1"/>
    <col min="1804" max="1808" width="2.140625" style="11" customWidth="1"/>
    <col min="1809" max="1809" width="2" style="11" customWidth="1"/>
    <col min="1810" max="1814" width="2.140625" style="11" customWidth="1"/>
    <col min="1815" max="1815" width="1.85546875" style="11" customWidth="1"/>
    <col min="1816" max="1817" width="2.140625" style="11" customWidth="1"/>
    <col min="1818" max="1818" width="1.85546875" style="11" customWidth="1"/>
    <col min="1819" max="1819" width="2.140625" style="11" customWidth="1"/>
    <col min="1820" max="1820" width="6.42578125" style="11" customWidth="1"/>
    <col min="1821" max="1821" width="4" style="11" customWidth="1"/>
    <col min="1822" max="1822" width="1.5703125" style="11" customWidth="1"/>
    <col min="1823" max="1823" width="4" style="11" customWidth="1"/>
    <col min="1824" max="1824" width="6.42578125" style="11" customWidth="1"/>
    <col min="1825" max="1825" width="0.5703125" style="11" customWidth="1"/>
    <col min="1826" max="2048" width="9.140625" style="11"/>
    <col min="2049" max="2049" width="2.7109375" style="11" bestFit="1" customWidth="1"/>
    <col min="2050" max="2050" width="16" style="11" customWidth="1"/>
    <col min="2051" max="2051" width="21.42578125" style="11" customWidth="1"/>
    <col min="2052" max="2052" width="2.140625" style="11" customWidth="1"/>
    <col min="2053" max="2053" width="2.7109375" style="11" customWidth="1"/>
    <col min="2054" max="2055" width="2.140625" style="11" customWidth="1"/>
    <col min="2056" max="2056" width="2.7109375" style="11" customWidth="1"/>
    <col min="2057" max="2058" width="2.140625" style="11" customWidth="1"/>
    <col min="2059" max="2059" width="2.5703125" style="11" customWidth="1"/>
    <col min="2060" max="2064" width="2.140625" style="11" customWidth="1"/>
    <col min="2065" max="2065" width="2" style="11" customWidth="1"/>
    <col min="2066" max="2070" width="2.140625" style="11" customWidth="1"/>
    <col min="2071" max="2071" width="1.85546875" style="11" customWidth="1"/>
    <col min="2072" max="2073" width="2.140625" style="11" customWidth="1"/>
    <col min="2074" max="2074" width="1.85546875" style="11" customWidth="1"/>
    <col min="2075" max="2075" width="2.140625" style="11" customWidth="1"/>
    <col min="2076" max="2076" width="6.42578125" style="11" customWidth="1"/>
    <col min="2077" max="2077" width="4" style="11" customWidth="1"/>
    <col min="2078" max="2078" width="1.5703125" style="11" customWidth="1"/>
    <col min="2079" max="2079" width="4" style="11" customWidth="1"/>
    <col min="2080" max="2080" width="6.42578125" style="11" customWidth="1"/>
    <col min="2081" max="2081" width="0.5703125" style="11" customWidth="1"/>
    <col min="2082" max="2304" width="9.140625" style="11"/>
    <col min="2305" max="2305" width="2.7109375" style="11" bestFit="1" customWidth="1"/>
    <col min="2306" max="2306" width="16" style="11" customWidth="1"/>
    <col min="2307" max="2307" width="21.42578125" style="11" customWidth="1"/>
    <col min="2308" max="2308" width="2.140625" style="11" customWidth="1"/>
    <col min="2309" max="2309" width="2.7109375" style="11" customWidth="1"/>
    <col min="2310" max="2311" width="2.140625" style="11" customWidth="1"/>
    <col min="2312" max="2312" width="2.7109375" style="11" customWidth="1"/>
    <col min="2313" max="2314" width="2.140625" style="11" customWidth="1"/>
    <col min="2315" max="2315" width="2.5703125" style="11" customWidth="1"/>
    <col min="2316" max="2320" width="2.140625" style="11" customWidth="1"/>
    <col min="2321" max="2321" width="2" style="11" customWidth="1"/>
    <col min="2322" max="2326" width="2.140625" style="11" customWidth="1"/>
    <col min="2327" max="2327" width="1.85546875" style="11" customWidth="1"/>
    <col min="2328" max="2329" width="2.140625" style="11" customWidth="1"/>
    <col min="2330" max="2330" width="1.85546875" style="11" customWidth="1"/>
    <col min="2331" max="2331" width="2.140625" style="11" customWidth="1"/>
    <col min="2332" max="2332" width="6.42578125" style="11" customWidth="1"/>
    <col min="2333" max="2333" width="4" style="11" customWidth="1"/>
    <col min="2334" max="2334" width="1.5703125" style="11" customWidth="1"/>
    <col min="2335" max="2335" width="4" style="11" customWidth="1"/>
    <col min="2336" max="2336" width="6.42578125" style="11" customWidth="1"/>
    <col min="2337" max="2337" width="0.5703125" style="11" customWidth="1"/>
    <col min="2338" max="2560" width="9.140625" style="11"/>
    <col min="2561" max="2561" width="2.7109375" style="11" bestFit="1" customWidth="1"/>
    <col min="2562" max="2562" width="16" style="11" customWidth="1"/>
    <col min="2563" max="2563" width="21.42578125" style="11" customWidth="1"/>
    <col min="2564" max="2564" width="2.140625" style="11" customWidth="1"/>
    <col min="2565" max="2565" width="2.7109375" style="11" customWidth="1"/>
    <col min="2566" max="2567" width="2.140625" style="11" customWidth="1"/>
    <col min="2568" max="2568" width="2.7109375" style="11" customWidth="1"/>
    <col min="2569" max="2570" width="2.140625" style="11" customWidth="1"/>
    <col min="2571" max="2571" width="2.5703125" style="11" customWidth="1"/>
    <col min="2572" max="2576" width="2.140625" style="11" customWidth="1"/>
    <col min="2577" max="2577" width="2" style="11" customWidth="1"/>
    <col min="2578" max="2582" width="2.140625" style="11" customWidth="1"/>
    <col min="2583" max="2583" width="1.85546875" style="11" customWidth="1"/>
    <col min="2584" max="2585" width="2.140625" style="11" customWidth="1"/>
    <col min="2586" max="2586" width="1.85546875" style="11" customWidth="1"/>
    <col min="2587" max="2587" width="2.140625" style="11" customWidth="1"/>
    <col min="2588" max="2588" width="6.42578125" style="11" customWidth="1"/>
    <col min="2589" max="2589" width="4" style="11" customWidth="1"/>
    <col min="2590" max="2590" width="1.5703125" style="11" customWidth="1"/>
    <col min="2591" max="2591" width="4" style="11" customWidth="1"/>
    <col min="2592" max="2592" width="6.42578125" style="11" customWidth="1"/>
    <col min="2593" max="2593" width="0.5703125" style="11" customWidth="1"/>
    <col min="2594" max="2816" width="9.140625" style="11"/>
    <col min="2817" max="2817" width="2.7109375" style="11" bestFit="1" customWidth="1"/>
    <col min="2818" max="2818" width="16" style="11" customWidth="1"/>
    <col min="2819" max="2819" width="21.42578125" style="11" customWidth="1"/>
    <col min="2820" max="2820" width="2.140625" style="11" customWidth="1"/>
    <col min="2821" max="2821" width="2.7109375" style="11" customWidth="1"/>
    <col min="2822" max="2823" width="2.140625" style="11" customWidth="1"/>
    <col min="2824" max="2824" width="2.7109375" style="11" customWidth="1"/>
    <col min="2825" max="2826" width="2.140625" style="11" customWidth="1"/>
    <col min="2827" max="2827" width="2.5703125" style="11" customWidth="1"/>
    <col min="2828" max="2832" width="2.140625" style="11" customWidth="1"/>
    <col min="2833" max="2833" width="2" style="11" customWidth="1"/>
    <col min="2834" max="2838" width="2.140625" style="11" customWidth="1"/>
    <col min="2839" max="2839" width="1.85546875" style="11" customWidth="1"/>
    <col min="2840" max="2841" width="2.140625" style="11" customWidth="1"/>
    <col min="2842" max="2842" width="1.85546875" style="11" customWidth="1"/>
    <col min="2843" max="2843" width="2.140625" style="11" customWidth="1"/>
    <col min="2844" max="2844" width="6.42578125" style="11" customWidth="1"/>
    <col min="2845" max="2845" width="4" style="11" customWidth="1"/>
    <col min="2846" max="2846" width="1.5703125" style="11" customWidth="1"/>
    <col min="2847" max="2847" width="4" style="11" customWidth="1"/>
    <col min="2848" max="2848" width="6.42578125" style="11" customWidth="1"/>
    <col min="2849" max="2849" width="0.5703125" style="11" customWidth="1"/>
    <col min="2850" max="3072" width="9.140625" style="11"/>
    <col min="3073" max="3073" width="2.7109375" style="11" bestFit="1" customWidth="1"/>
    <col min="3074" max="3074" width="16" style="11" customWidth="1"/>
    <col min="3075" max="3075" width="21.42578125" style="11" customWidth="1"/>
    <col min="3076" max="3076" width="2.140625" style="11" customWidth="1"/>
    <col min="3077" max="3077" width="2.7109375" style="11" customWidth="1"/>
    <col min="3078" max="3079" width="2.140625" style="11" customWidth="1"/>
    <col min="3080" max="3080" width="2.7109375" style="11" customWidth="1"/>
    <col min="3081" max="3082" width="2.140625" style="11" customWidth="1"/>
    <col min="3083" max="3083" width="2.5703125" style="11" customWidth="1"/>
    <col min="3084" max="3088" width="2.140625" style="11" customWidth="1"/>
    <col min="3089" max="3089" width="2" style="11" customWidth="1"/>
    <col min="3090" max="3094" width="2.140625" style="11" customWidth="1"/>
    <col min="3095" max="3095" width="1.85546875" style="11" customWidth="1"/>
    <col min="3096" max="3097" width="2.140625" style="11" customWidth="1"/>
    <col min="3098" max="3098" width="1.85546875" style="11" customWidth="1"/>
    <col min="3099" max="3099" width="2.140625" style="11" customWidth="1"/>
    <col min="3100" max="3100" width="6.42578125" style="11" customWidth="1"/>
    <col min="3101" max="3101" width="4" style="11" customWidth="1"/>
    <col min="3102" max="3102" width="1.5703125" style="11" customWidth="1"/>
    <col min="3103" max="3103" width="4" style="11" customWidth="1"/>
    <col min="3104" max="3104" width="6.42578125" style="11" customWidth="1"/>
    <col min="3105" max="3105" width="0.5703125" style="11" customWidth="1"/>
    <col min="3106" max="3328" width="9.140625" style="11"/>
    <col min="3329" max="3329" width="2.7109375" style="11" bestFit="1" customWidth="1"/>
    <col min="3330" max="3330" width="16" style="11" customWidth="1"/>
    <col min="3331" max="3331" width="21.42578125" style="11" customWidth="1"/>
    <col min="3332" max="3332" width="2.140625" style="11" customWidth="1"/>
    <col min="3333" max="3333" width="2.7109375" style="11" customWidth="1"/>
    <col min="3334" max="3335" width="2.140625" style="11" customWidth="1"/>
    <col min="3336" max="3336" width="2.7109375" style="11" customWidth="1"/>
    <col min="3337" max="3338" width="2.140625" style="11" customWidth="1"/>
    <col min="3339" max="3339" width="2.5703125" style="11" customWidth="1"/>
    <col min="3340" max="3344" width="2.140625" style="11" customWidth="1"/>
    <col min="3345" max="3345" width="2" style="11" customWidth="1"/>
    <col min="3346" max="3350" width="2.140625" style="11" customWidth="1"/>
    <col min="3351" max="3351" width="1.85546875" style="11" customWidth="1"/>
    <col min="3352" max="3353" width="2.140625" style="11" customWidth="1"/>
    <col min="3354" max="3354" width="1.85546875" style="11" customWidth="1"/>
    <col min="3355" max="3355" width="2.140625" style="11" customWidth="1"/>
    <col min="3356" max="3356" width="6.42578125" style="11" customWidth="1"/>
    <col min="3357" max="3357" width="4" style="11" customWidth="1"/>
    <col min="3358" max="3358" width="1.5703125" style="11" customWidth="1"/>
    <col min="3359" max="3359" width="4" style="11" customWidth="1"/>
    <col min="3360" max="3360" width="6.42578125" style="11" customWidth="1"/>
    <col min="3361" max="3361" width="0.5703125" style="11" customWidth="1"/>
    <col min="3362" max="3584" width="9.140625" style="11"/>
    <col min="3585" max="3585" width="2.7109375" style="11" bestFit="1" customWidth="1"/>
    <col min="3586" max="3586" width="16" style="11" customWidth="1"/>
    <col min="3587" max="3587" width="21.42578125" style="11" customWidth="1"/>
    <col min="3588" max="3588" width="2.140625" style="11" customWidth="1"/>
    <col min="3589" max="3589" width="2.7109375" style="11" customWidth="1"/>
    <col min="3590" max="3591" width="2.140625" style="11" customWidth="1"/>
    <col min="3592" max="3592" width="2.7109375" style="11" customWidth="1"/>
    <col min="3593" max="3594" width="2.140625" style="11" customWidth="1"/>
    <col min="3595" max="3595" width="2.5703125" style="11" customWidth="1"/>
    <col min="3596" max="3600" width="2.140625" style="11" customWidth="1"/>
    <col min="3601" max="3601" width="2" style="11" customWidth="1"/>
    <col min="3602" max="3606" width="2.140625" style="11" customWidth="1"/>
    <col min="3607" max="3607" width="1.85546875" style="11" customWidth="1"/>
    <col min="3608" max="3609" width="2.140625" style="11" customWidth="1"/>
    <col min="3610" max="3610" width="1.85546875" style="11" customWidth="1"/>
    <col min="3611" max="3611" width="2.140625" style="11" customWidth="1"/>
    <col min="3612" max="3612" width="6.42578125" style="11" customWidth="1"/>
    <col min="3613" max="3613" width="4" style="11" customWidth="1"/>
    <col min="3614" max="3614" width="1.5703125" style="11" customWidth="1"/>
    <col min="3615" max="3615" width="4" style="11" customWidth="1"/>
    <col min="3616" max="3616" width="6.42578125" style="11" customWidth="1"/>
    <col min="3617" max="3617" width="0.5703125" style="11" customWidth="1"/>
    <col min="3618" max="3840" width="9.140625" style="11"/>
    <col min="3841" max="3841" width="2.7109375" style="11" bestFit="1" customWidth="1"/>
    <col min="3842" max="3842" width="16" style="11" customWidth="1"/>
    <col min="3843" max="3843" width="21.42578125" style="11" customWidth="1"/>
    <col min="3844" max="3844" width="2.140625" style="11" customWidth="1"/>
    <col min="3845" max="3845" width="2.7109375" style="11" customWidth="1"/>
    <col min="3846" max="3847" width="2.140625" style="11" customWidth="1"/>
    <col min="3848" max="3848" width="2.7109375" style="11" customWidth="1"/>
    <col min="3849" max="3850" width="2.140625" style="11" customWidth="1"/>
    <col min="3851" max="3851" width="2.5703125" style="11" customWidth="1"/>
    <col min="3852" max="3856" width="2.140625" style="11" customWidth="1"/>
    <col min="3857" max="3857" width="2" style="11" customWidth="1"/>
    <col min="3858" max="3862" width="2.140625" style="11" customWidth="1"/>
    <col min="3863" max="3863" width="1.85546875" style="11" customWidth="1"/>
    <col min="3864" max="3865" width="2.140625" style="11" customWidth="1"/>
    <col min="3866" max="3866" width="1.85546875" style="11" customWidth="1"/>
    <col min="3867" max="3867" width="2.140625" style="11" customWidth="1"/>
    <col min="3868" max="3868" width="6.42578125" style="11" customWidth="1"/>
    <col min="3869" max="3869" width="4" style="11" customWidth="1"/>
    <col min="3870" max="3870" width="1.5703125" style="11" customWidth="1"/>
    <col min="3871" max="3871" width="4" style="11" customWidth="1"/>
    <col min="3872" max="3872" width="6.42578125" style="11" customWidth="1"/>
    <col min="3873" max="3873" width="0.5703125" style="11" customWidth="1"/>
    <col min="3874" max="4096" width="9.140625" style="11"/>
    <col min="4097" max="4097" width="2.7109375" style="11" bestFit="1" customWidth="1"/>
    <col min="4098" max="4098" width="16" style="11" customWidth="1"/>
    <col min="4099" max="4099" width="21.42578125" style="11" customWidth="1"/>
    <col min="4100" max="4100" width="2.140625" style="11" customWidth="1"/>
    <col min="4101" max="4101" width="2.7109375" style="11" customWidth="1"/>
    <col min="4102" max="4103" width="2.140625" style="11" customWidth="1"/>
    <col min="4104" max="4104" width="2.7109375" style="11" customWidth="1"/>
    <col min="4105" max="4106" width="2.140625" style="11" customWidth="1"/>
    <col min="4107" max="4107" width="2.5703125" style="11" customWidth="1"/>
    <col min="4108" max="4112" width="2.140625" style="11" customWidth="1"/>
    <col min="4113" max="4113" width="2" style="11" customWidth="1"/>
    <col min="4114" max="4118" width="2.140625" style="11" customWidth="1"/>
    <col min="4119" max="4119" width="1.85546875" style="11" customWidth="1"/>
    <col min="4120" max="4121" width="2.140625" style="11" customWidth="1"/>
    <col min="4122" max="4122" width="1.85546875" style="11" customWidth="1"/>
    <col min="4123" max="4123" width="2.140625" style="11" customWidth="1"/>
    <col min="4124" max="4124" width="6.42578125" style="11" customWidth="1"/>
    <col min="4125" max="4125" width="4" style="11" customWidth="1"/>
    <col min="4126" max="4126" width="1.5703125" style="11" customWidth="1"/>
    <col min="4127" max="4127" width="4" style="11" customWidth="1"/>
    <col min="4128" max="4128" width="6.42578125" style="11" customWidth="1"/>
    <col min="4129" max="4129" width="0.5703125" style="11" customWidth="1"/>
    <col min="4130" max="4352" width="9.140625" style="11"/>
    <col min="4353" max="4353" width="2.7109375" style="11" bestFit="1" customWidth="1"/>
    <col min="4354" max="4354" width="16" style="11" customWidth="1"/>
    <col min="4355" max="4355" width="21.42578125" style="11" customWidth="1"/>
    <col min="4356" max="4356" width="2.140625" style="11" customWidth="1"/>
    <col min="4357" max="4357" width="2.7109375" style="11" customWidth="1"/>
    <col min="4358" max="4359" width="2.140625" style="11" customWidth="1"/>
    <col min="4360" max="4360" width="2.7109375" style="11" customWidth="1"/>
    <col min="4361" max="4362" width="2.140625" style="11" customWidth="1"/>
    <col min="4363" max="4363" width="2.5703125" style="11" customWidth="1"/>
    <col min="4364" max="4368" width="2.140625" style="11" customWidth="1"/>
    <col min="4369" max="4369" width="2" style="11" customWidth="1"/>
    <col min="4370" max="4374" width="2.140625" style="11" customWidth="1"/>
    <col min="4375" max="4375" width="1.85546875" style="11" customWidth="1"/>
    <col min="4376" max="4377" width="2.140625" style="11" customWidth="1"/>
    <col min="4378" max="4378" width="1.85546875" style="11" customWidth="1"/>
    <col min="4379" max="4379" width="2.140625" style="11" customWidth="1"/>
    <col min="4380" max="4380" width="6.42578125" style="11" customWidth="1"/>
    <col min="4381" max="4381" width="4" style="11" customWidth="1"/>
    <col min="4382" max="4382" width="1.5703125" style="11" customWidth="1"/>
    <col min="4383" max="4383" width="4" style="11" customWidth="1"/>
    <col min="4384" max="4384" width="6.42578125" style="11" customWidth="1"/>
    <col min="4385" max="4385" width="0.5703125" style="11" customWidth="1"/>
    <col min="4386" max="4608" width="9.140625" style="11"/>
    <col min="4609" max="4609" width="2.7109375" style="11" bestFit="1" customWidth="1"/>
    <col min="4610" max="4610" width="16" style="11" customWidth="1"/>
    <col min="4611" max="4611" width="21.42578125" style="11" customWidth="1"/>
    <col min="4612" max="4612" width="2.140625" style="11" customWidth="1"/>
    <col min="4613" max="4613" width="2.7109375" style="11" customWidth="1"/>
    <col min="4614" max="4615" width="2.140625" style="11" customWidth="1"/>
    <col min="4616" max="4616" width="2.7109375" style="11" customWidth="1"/>
    <col min="4617" max="4618" width="2.140625" style="11" customWidth="1"/>
    <col min="4619" max="4619" width="2.5703125" style="11" customWidth="1"/>
    <col min="4620" max="4624" width="2.140625" style="11" customWidth="1"/>
    <col min="4625" max="4625" width="2" style="11" customWidth="1"/>
    <col min="4626" max="4630" width="2.140625" style="11" customWidth="1"/>
    <col min="4631" max="4631" width="1.85546875" style="11" customWidth="1"/>
    <col min="4632" max="4633" width="2.140625" style="11" customWidth="1"/>
    <col min="4634" max="4634" width="1.85546875" style="11" customWidth="1"/>
    <col min="4635" max="4635" width="2.140625" style="11" customWidth="1"/>
    <col min="4636" max="4636" width="6.42578125" style="11" customWidth="1"/>
    <col min="4637" max="4637" width="4" style="11" customWidth="1"/>
    <col min="4638" max="4638" width="1.5703125" style="11" customWidth="1"/>
    <col min="4639" max="4639" width="4" style="11" customWidth="1"/>
    <col min="4640" max="4640" width="6.42578125" style="11" customWidth="1"/>
    <col min="4641" max="4641" width="0.5703125" style="11" customWidth="1"/>
    <col min="4642" max="4864" width="9.140625" style="11"/>
    <col min="4865" max="4865" width="2.7109375" style="11" bestFit="1" customWidth="1"/>
    <col min="4866" max="4866" width="16" style="11" customWidth="1"/>
    <col min="4867" max="4867" width="21.42578125" style="11" customWidth="1"/>
    <col min="4868" max="4868" width="2.140625" style="11" customWidth="1"/>
    <col min="4869" max="4869" width="2.7109375" style="11" customWidth="1"/>
    <col min="4870" max="4871" width="2.140625" style="11" customWidth="1"/>
    <col min="4872" max="4872" width="2.7109375" style="11" customWidth="1"/>
    <col min="4873" max="4874" width="2.140625" style="11" customWidth="1"/>
    <col min="4875" max="4875" width="2.5703125" style="11" customWidth="1"/>
    <col min="4876" max="4880" width="2.140625" style="11" customWidth="1"/>
    <col min="4881" max="4881" width="2" style="11" customWidth="1"/>
    <col min="4882" max="4886" width="2.140625" style="11" customWidth="1"/>
    <col min="4887" max="4887" width="1.85546875" style="11" customWidth="1"/>
    <col min="4888" max="4889" width="2.140625" style="11" customWidth="1"/>
    <col min="4890" max="4890" width="1.85546875" style="11" customWidth="1"/>
    <col min="4891" max="4891" width="2.140625" style="11" customWidth="1"/>
    <col min="4892" max="4892" width="6.42578125" style="11" customWidth="1"/>
    <col min="4893" max="4893" width="4" style="11" customWidth="1"/>
    <col min="4894" max="4894" width="1.5703125" style="11" customWidth="1"/>
    <col min="4895" max="4895" width="4" style="11" customWidth="1"/>
    <col min="4896" max="4896" width="6.42578125" style="11" customWidth="1"/>
    <col min="4897" max="4897" width="0.5703125" style="11" customWidth="1"/>
    <col min="4898" max="5120" width="9.140625" style="11"/>
    <col min="5121" max="5121" width="2.7109375" style="11" bestFit="1" customWidth="1"/>
    <col min="5122" max="5122" width="16" style="11" customWidth="1"/>
    <col min="5123" max="5123" width="21.42578125" style="11" customWidth="1"/>
    <col min="5124" max="5124" width="2.140625" style="11" customWidth="1"/>
    <col min="5125" max="5125" width="2.7109375" style="11" customWidth="1"/>
    <col min="5126" max="5127" width="2.140625" style="11" customWidth="1"/>
    <col min="5128" max="5128" width="2.7109375" style="11" customWidth="1"/>
    <col min="5129" max="5130" width="2.140625" style="11" customWidth="1"/>
    <col min="5131" max="5131" width="2.5703125" style="11" customWidth="1"/>
    <col min="5132" max="5136" width="2.140625" style="11" customWidth="1"/>
    <col min="5137" max="5137" width="2" style="11" customWidth="1"/>
    <col min="5138" max="5142" width="2.140625" style="11" customWidth="1"/>
    <col min="5143" max="5143" width="1.85546875" style="11" customWidth="1"/>
    <col min="5144" max="5145" width="2.140625" style="11" customWidth="1"/>
    <col min="5146" max="5146" width="1.85546875" style="11" customWidth="1"/>
    <col min="5147" max="5147" width="2.140625" style="11" customWidth="1"/>
    <col min="5148" max="5148" width="6.42578125" style="11" customWidth="1"/>
    <col min="5149" max="5149" width="4" style="11" customWidth="1"/>
    <col min="5150" max="5150" width="1.5703125" style="11" customWidth="1"/>
    <col min="5151" max="5151" width="4" style="11" customWidth="1"/>
    <col min="5152" max="5152" width="6.42578125" style="11" customWidth="1"/>
    <col min="5153" max="5153" width="0.5703125" style="11" customWidth="1"/>
    <col min="5154" max="5376" width="9.140625" style="11"/>
    <col min="5377" max="5377" width="2.7109375" style="11" bestFit="1" customWidth="1"/>
    <col min="5378" max="5378" width="16" style="11" customWidth="1"/>
    <col min="5379" max="5379" width="21.42578125" style="11" customWidth="1"/>
    <col min="5380" max="5380" width="2.140625" style="11" customWidth="1"/>
    <col min="5381" max="5381" width="2.7109375" style="11" customWidth="1"/>
    <col min="5382" max="5383" width="2.140625" style="11" customWidth="1"/>
    <col min="5384" max="5384" width="2.7109375" style="11" customWidth="1"/>
    <col min="5385" max="5386" width="2.140625" style="11" customWidth="1"/>
    <col min="5387" max="5387" width="2.5703125" style="11" customWidth="1"/>
    <col min="5388" max="5392" width="2.140625" style="11" customWidth="1"/>
    <col min="5393" max="5393" width="2" style="11" customWidth="1"/>
    <col min="5394" max="5398" width="2.140625" style="11" customWidth="1"/>
    <col min="5399" max="5399" width="1.85546875" style="11" customWidth="1"/>
    <col min="5400" max="5401" width="2.140625" style="11" customWidth="1"/>
    <col min="5402" max="5402" width="1.85546875" style="11" customWidth="1"/>
    <col min="5403" max="5403" width="2.140625" style="11" customWidth="1"/>
    <col min="5404" max="5404" width="6.42578125" style="11" customWidth="1"/>
    <col min="5405" max="5405" width="4" style="11" customWidth="1"/>
    <col min="5406" max="5406" width="1.5703125" style="11" customWidth="1"/>
    <col min="5407" max="5407" width="4" style="11" customWidth="1"/>
    <col min="5408" max="5408" width="6.42578125" style="11" customWidth="1"/>
    <col min="5409" max="5409" width="0.5703125" style="11" customWidth="1"/>
    <col min="5410" max="5632" width="9.140625" style="11"/>
    <col min="5633" max="5633" width="2.7109375" style="11" bestFit="1" customWidth="1"/>
    <col min="5634" max="5634" width="16" style="11" customWidth="1"/>
    <col min="5635" max="5635" width="21.42578125" style="11" customWidth="1"/>
    <col min="5636" max="5636" width="2.140625" style="11" customWidth="1"/>
    <col min="5637" max="5637" width="2.7109375" style="11" customWidth="1"/>
    <col min="5638" max="5639" width="2.140625" style="11" customWidth="1"/>
    <col min="5640" max="5640" width="2.7109375" style="11" customWidth="1"/>
    <col min="5641" max="5642" width="2.140625" style="11" customWidth="1"/>
    <col min="5643" max="5643" width="2.5703125" style="11" customWidth="1"/>
    <col min="5644" max="5648" width="2.140625" style="11" customWidth="1"/>
    <col min="5649" max="5649" width="2" style="11" customWidth="1"/>
    <col min="5650" max="5654" width="2.140625" style="11" customWidth="1"/>
    <col min="5655" max="5655" width="1.85546875" style="11" customWidth="1"/>
    <col min="5656" max="5657" width="2.140625" style="11" customWidth="1"/>
    <col min="5658" max="5658" width="1.85546875" style="11" customWidth="1"/>
    <col min="5659" max="5659" width="2.140625" style="11" customWidth="1"/>
    <col min="5660" max="5660" width="6.42578125" style="11" customWidth="1"/>
    <col min="5661" max="5661" width="4" style="11" customWidth="1"/>
    <col min="5662" max="5662" width="1.5703125" style="11" customWidth="1"/>
    <col min="5663" max="5663" width="4" style="11" customWidth="1"/>
    <col min="5664" max="5664" width="6.42578125" style="11" customWidth="1"/>
    <col min="5665" max="5665" width="0.5703125" style="11" customWidth="1"/>
    <col min="5666" max="5888" width="9.140625" style="11"/>
    <col min="5889" max="5889" width="2.7109375" style="11" bestFit="1" customWidth="1"/>
    <col min="5890" max="5890" width="16" style="11" customWidth="1"/>
    <col min="5891" max="5891" width="21.42578125" style="11" customWidth="1"/>
    <col min="5892" max="5892" width="2.140625" style="11" customWidth="1"/>
    <col min="5893" max="5893" width="2.7109375" style="11" customWidth="1"/>
    <col min="5894" max="5895" width="2.140625" style="11" customWidth="1"/>
    <col min="5896" max="5896" width="2.7109375" style="11" customWidth="1"/>
    <col min="5897" max="5898" width="2.140625" style="11" customWidth="1"/>
    <col min="5899" max="5899" width="2.5703125" style="11" customWidth="1"/>
    <col min="5900" max="5904" width="2.140625" style="11" customWidth="1"/>
    <col min="5905" max="5905" width="2" style="11" customWidth="1"/>
    <col min="5906" max="5910" width="2.140625" style="11" customWidth="1"/>
    <col min="5911" max="5911" width="1.85546875" style="11" customWidth="1"/>
    <col min="5912" max="5913" width="2.140625" style="11" customWidth="1"/>
    <col min="5914" max="5914" width="1.85546875" style="11" customWidth="1"/>
    <col min="5915" max="5915" width="2.140625" style="11" customWidth="1"/>
    <col min="5916" max="5916" width="6.42578125" style="11" customWidth="1"/>
    <col min="5917" max="5917" width="4" style="11" customWidth="1"/>
    <col min="5918" max="5918" width="1.5703125" style="11" customWidth="1"/>
    <col min="5919" max="5919" width="4" style="11" customWidth="1"/>
    <col min="5920" max="5920" width="6.42578125" style="11" customWidth="1"/>
    <col min="5921" max="5921" width="0.5703125" style="11" customWidth="1"/>
    <col min="5922" max="6144" width="9.140625" style="11"/>
    <col min="6145" max="6145" width="2.7109375" style="11" bestFit="1" customWidth="1"/>
    <col min="6146" max="6146" width="16" style="11" customWidth="1"/>
    <col min="6147" max="6147" width="21.42578125" style="11" customWidth="1"/>
    <col min="6148" max="6148" width="2.140625" style="11" customWidth="1"/>
    <col min="6149" max="6149" width="2.7109375" style="11" customWidth="1"/>
    <col min="6150" max="6151" width="2.140625" style="11" customWidth="1"/>
    <col min="6152" max="6152" width="2.7109375" style="11" customWidth="1"/>
    <col min="6153" max="6154" width="2.140625" style="11" customWidth="1"/>
    <col min="6155" max="6155" width="2.5703125" style="11" customWidth="1"/>
    <col min="6156" max="6160" width="2.140625" style="11" customWidth="1"/>
    <col min="6161" max="6161" width="2" style="11" customWidth="1"/>
    <col min="6162" max="6166" width="2.140625" style="11" customWidth="1"/>
    <col min="6167" max="6167" width="1.85546875" style="11" customWidth="1"/>
    <col min="6168" max="6169" width="2.140625" style="11" customWidth="1"/>
    <col min="6170" max="6170" width="1.85546875" style="11" customWidth="1"/>
    <col min="6171" max="6171" width="2.140625" style="11" customWidth="1"/>
    <col min="6172" max="6172" width="6.42578125" style="11" customWidth="1"/>
    <col min="6173" max="6173" width="4" style="11" customWidth="1"/>
    <col min="6174" max="6174" width="1.5703125" style="11" customWidth="1"/>
    <col min="6175" max="6175" width="4" style="11" customWidth="1"/>
    <col min="6176" max="6176" width="6.42578125" style="11" customWidth="1"/>
    <col min="6177" max="6177" width="0.5703125" style="11" customWidth="1"/>
    <col min="6178" max="6400" width="9.140625" style="11"/>
    <col min="6401" max="6401" width="2.7109375" style="11" bestFit="1" customWidth="1"/>
    <col min="6402" max="6402" width="16" style="11" customWidth="1"/>
    <col min="6403" max="6403" width="21.42578125" style="11" customWidth="1"/>
    <col min="6404" max="6404" width="2.140625" style="11" customWidth="1"/>
    <col min="6405" max="6405" width="2.7109375" style="11" customWidth="1"/>
    <col min="6406" max="6407" width="2.140625" style="11" customWidth="1"/>
    <col min="6408" max="6408" width="2.7109375" style="11" customWidth="1"/>
    <col min="6409" max="6410" width="2.140625" style="11" customWidth="1"/>
    <col min="6411" max="6411" width="2.5703125" style="11" customWidth="1"/>
    <col min="6412" max="6416" width="2.140625" style="11" customWidth="1"/>
    <col min="6417" max="6417" width="2" style="11" customWidth="1"/>
    <col min="6418" max="6422" width="2.140625" style="11" customWidth="1"/>
    <col min="6423" max="6423" width="1.85546875" style="11" customWidth="1"/>
    <col min="6424" max="6425" width="2.140625" style="11" customWidth="1"/>
    <col min="6426" max="6426" width="1.85546875" style="11" customWidth="1"/>
    <col min="6427" max="6427" width="2.140625" style="11" customWidth="1"/>
    <col min="6428" max="6428" width="6.42578125" style="11" customWidth="1"/>
    <col min="6429" max="6429" width="4" style="11" customWidth="1"/>
    <col min="6430" max="6430" width="1.5703125" style="11" customWidth="1"/>
    <col min="6431" max="6431" width="4" style="11" customWidth="1"/>
    <col min="6432" max="6432" width="6.42578125" style="11" customWidth="1"/>
    <col min="6433" max="6433" width="0.5703125" style="11" customWidth="1"/>
    <col min="6434" max="6656" width="9.140625" style="11"/>
    <col min="6657" max="6657" width="2.7109375" style="11" bestFit="1" customWidth="1"/>
    <col min="6658" max="6658" width="16" style="11" customWidth="1"/>
    <col min="6659" max="6659" width="21.42578125" style="11" customWidth="1"/>
    <col min="6660" max="6660" width="2.140625" style="11" customWidth="1"/>
    <col min="6661" max="6661" width="2.7109375" style="11" customWidth="1"/>
    <col min="6662" max="6663" width="2.140625" style="11" customWidth="1"/>
    <col min="6664" max="6664" width="2.7109375" style="11" customWidth="1"/>
    <col min="6665" max="6666" width="2.140625" style="11" customWidth="1"/>
    <col min="6667" max="6667" width="2.5703125" style="11" customWidth="1"/>
    <col min="6668" max="6672" width="2.140625" style="11" customWidth="1"/>
    <col min="6673" max="6673" width="2" style="11" customWidth="1"/>
    <col min="6674" max="6678" width="2.140625" style="11" customWidth="1"/>
    <col min="6679" max="6679" width="1.85546875" style="11" customWidth="1"/>
    <col min="6680" max="6681" width="2.140625" style="11" customWidth="1"/>
    <col min="6682" max="6682" width="1.85546875" style="11" customWidth="1"/>
    <col min="6683" max="6683" width="2.140625" style="11" customWidth="1"/>
    <col min="6684" max="6684" width="6.42578125" style="11" customWidth="1"/>
    <col min="6685" max="6685" width="4" style="11" customWidth="1"/>
    <col min="6686" max="6686" width="1.5703125" style="11" customWidth="1"/>
    <col min="6687" max="6687" width="4" style="11" customWidth="1"/>
    <col min="6688" max="6688" width="6.42578125" style="11" customWidth="1"/>
    <col min="6689" max="6689" width="0.5703125" style="11" customWidth="1"/>
    <col min="6690" max="6912" width="9.140625" style="11"/>
    <col min="6913" max="6913" width="2.7109375" style="11" bestFit="1" customWidth="1"/>
    <col min="6914" max="6914" width="16" style="11" customWidth="1"/>
    <col min="6915" max="6915" width="21.42578125" style="11" customWidth="1"/>
    <col min="6916" max="6916" width="2.140625" style="11" customWidth="1"/>
    <col min="6917" max="6917" width="2.7109375" style="11" customWidth="1"/>
    <col min="6918" max="6919" width="2.140625" style="11" customWidth="1"/>
    <col min="6920" max="6920" width="2.7109375" style="11" customWidth="1"/>
    <col min="6921" max="6922" width="2.140625" style="11" customWidth="1"/>
    <col min="6923" max="6923" width="2.5703125" style="11" customWidth="1"/>
    <col min="6924" max="6928" width="2.140625" style="11" customWidth="1"/>
    <col min="6929" max="6929" width="2" style="11" customWidth="1"/>
    <col min="6930" max="6934" width="2.140625" style="11" customWidth="1"/>
    <col min="6935" max="6935" width="1.85546875" style="11" customWidth="1"/>
    <col min="6936" max="6937" width="2.140625" style="11" customWidth="1"/>
    <col min="6938" max="6938" width="1.85546875" style="11" customWidth="1"/>
    <col min="6939" max="6939" width="2.140625" style="11" customWidth="1"/>
    <col min="6940" max="6940" width="6.42578125" style="11" customWidth="1"/>
    <col min="6941" max="6941" width="4" style="11" customWidth="1"/>
    <col min="6942" max="6942" width="1.5703125" style="11" customWidth="1"/>
    <col min="6943" max="6943" width="4" style="11" customWidth="1"/>
    <col min="6944" max="6944" width="6.42578125" style="11" customWidth="1"/>
    <col min="6945" max="6945" width="0.5703125" style="11" customWidth="1"/>
    <col min="6946" max="7168" width="9.140625" style="11"/>
    <col min="7169" max="7169" width="2.7109375" style="11" bestFit="1" customWidth="1"/>
    <col min="7170" max="7170" width="16" style="11" customWidth="1"/>
    <col min="7171" max="7171" width="21.42578125" style="11" customWidth="1"/>
    <col min="7172" max="7172" width="2.140625" style="11" customWidth="1"/>
    <col min="7173" max="7173" width="2.7109375" style="11" customWidth="1"/>
    <col min="7174" max="7175" width="2.140625" style="11" customWidth="1"/>
    <col min="7176" max="7176" width="2.7109375" style="11" customWidth="1"/>
    <col min="7177" max="7178" width="2.140625" style="11" customWidth="1"/>
    <col min="7179" max="7179" width="2.5703125" style="11" customWidth="1"/>
    <col min="7180" max="7184" width="2.140625" style="11" customWidth="1"/>
    <col min="7185" max="7185" width="2" style="11" customWidth="1"/>
    <col min="7186" max="7190" width="2.140625" style="11" customWidth="1"/>
    <col min="7191" max="7191" width="1.85546875" style="11" customWidth="1"/>
    <col min="7192" max="7193" width="2.140625" style="11" customWidth="1"/>
    <col min="7194" max="7194" width="1.85546875" style="11" customWidth="1"/>
    <col min="7195" max="7195" width="2.140625" style="11" customWidth="1"/>
    <col min="7196" max="7196" width="6.42578125" style="11" customWidth="1"/>
    <col min="7197" max="7197" width="4" style="11" customWidth="1"/>
    <col min="7198" max="7198" width="1.5703125" style="11" customWidth="1"/>
    <col min="7199" max="7199" width="4" style="11" customWidth="1"/>
    <col min="7200" max="7200" width="6.42578125" style="11" customWidth="1"/>
    <col min="7201" max="7201" width="0.5703125" style="11" customWidth="1"/>
    <col min="7202" max="7424" width="9.140625" style="11"/>
    <col min="7425" max="7425" width="2.7109375" style="11" bestFit="1" customWidth="1"/>
    <col min="7426" max="7426" width="16" style="11" customWidth="1"/>
    <col min="7427" max="7427" width="21.42578125" style="11" customWidth="1"/>
    <col min="7428" max="7428" width="2.140625" style="11" customWidth="1"/>
    <col min="7429" max="7429" width="2.7109375" style="11" customWidth="1"/>
    <col min="7430" max="7431" width="2.140625" style="11" customWidth="1"/>
    <col min="7432" max="7432" width="2.7109375" style="11" customWidth="1"/>
    <col min="7433" max="7434" width="2.140625" style="11" customWidth="1"/>
    <col min="7435" max="7435" width="2.5703125" style="11" customWidth="1"/>
    <col min="7436" max="7440" width="2.140625" style="11" customWidth="1"/>
    <col min="7441" max="7441" width="2" style="11" customWidth="1"/>
    <col min="7442" max="7446" width="2.140625" style="11" customWidth="1"/>
    <col min="7447" max="7447" width="1.85546875" style="11" customWidth="1"/>
    <col min="7448" max="7449" width="2.140625" style="11" customWidth="1"/>
    <col min="7450" max="7450" width="1.85546875" style="11" customWidth="1"/>
    <col min="7451" max="7451" width="2.140625" style="11" customWidth="1"/>
    <col min="7452" max="7452" width="6.42578125" style="11" customWidth="1"/>
    <col min="7453" max="7453" width="4" style="11" customWidth="1"/>
    <col min="7454" max="7454" width="1.5703125" style="11" customWidth="1"/>
    <col min="7455" max="7455" width="4" style="11" customWidth="1"/>
    <col min="7456" max="7456" width="6.42578125" style="11" customWidth="1"/>
    <col min="7457" max="7457" width="0.5703125" style="11" customWidth="1"/>
    <col min="7458" max="7680" width="9.140625" style="11"/>
    <col min="7681" max="7681" width="2.7109375" style="11" bestFit="1" customWidth="1"/>
    <col min="7682" max="7682" width="16" style="11" customWidth="1"/>
    <col min="7683" max="7683" width="21.42578125" style="11" customWidth="1"/>
    <col min="7684" max="7684" width="2.140625" style="11" customWidth="1"/>
    <col min="7685" max="7685" width="2.7109375" style="11" customWidth="1"/>
    <col min="7686" max="7687" width="2.140625" style="11" customWidth="1"/>
    <col min="7688" max="7688" width="2.7109375" style="11" customWidth="1"/>
    <col min="7689" max="7690" width="2.140625" style="11" customWidth="1"/>
    <col min="7691" max="7691" width="2.5703125" style="11" customWidth="1"/>
    <col min="7692" max="7696" width="2.140625" style="11" customWidth="1"/>
    <col min="7697" max="7697" width="2" style="11" customWidth="1"/>
    <col min="7698" max="7702" width="2.140625" style="11" customWidth="1"/>
    <col min="7703" max="7703" width="1.85546875" style="11" customWidth="1"/>
    <col min="7704" max="7705" width="2.140625" style="11" customWidth="1"/>
    <col min="7706" max="7706" width="1.85546875" style="11" customWidth="1"/>
    <col min="7707" max="7707" width="2.140625" style="11" customWidth="1"/>
    <col min="7708" max="7708" width="6.42578125" style="11" customWidth="1"/>
    <col min="7709" max="7709" width="4" style="11" customWidth="1"/>
    <col min="7710" max="7710" width="1.5703125" style="11" customWidth="1"/>
    <col min="7711" max="7711" width="4" style="11" customWidth="1"/>
    <col min="7712" max="7712" width="6.42578125" style="11" customWidth="1"/>
    <col min="7713" max="7713" width="0.5703125" style="11" customWidth="1"/>
    <col min="7714" max="7936" width="9.140625" style="11"/>
    <col min="7937" max="7937" width="2.7109375" style="11" bestFit="1" customWidth="1"/>
    <col min="7938" max="7938" width="16" style="11" customWidth="1"/>
    <col min="7939" max="7939" width="21.42578125" style="11" customWidth="1"/>
    <col min="7940" max="7940" width="2.140625" style="11" customWidth="1"/>
    <col min="7941" max="7941" width="2.7109375" style="11" customWidth="1"/>
    <col min="7942" max="7943" width="2.140625" style="11" customWidth="1"/>
    <col min="7944" max="7944" width="2.7109375" style="11" customWidth="1"/>
    <col min="7945" max="7946" width="2.140625" style="11" customWidth="1"/>
    <col min="7947" max="7947" width="2.5703125" style="11" customWidth="1"/>
    <col min="7948" max="7952" width="2.140625" style="11" customWidth="1"/>
    <col min="7953" max="7953" width="2" style="11" customWidth="1"/>
    <col min="7954" max="7958" width="2.140625" style="11" customWidth="1"/>
    <col min="7959" max="7959" width="1.85546875" style="11" customWidth="1"/>
    <col min="7960" max="7961" width="2.140625" style="11" customWidth="1"/>
    <col min="7962" max="7962" width="1.85546875" style="11" customWidth="1"/>
    <col min="7963" max="7963" width="2.140625" style="11" customWidth="1"/>
    <col min="7964" max="7964" width="6.42578125" style="11" customWidth="1"/>
    <col min="7965" max="7965" width="4" style="11" customWidth="1"/>
    <col min="7966" max="7966" width="1.5703125" style="11" customWidth="1"/>
    <col min="7967" max="7967" width="4" style="11" customWidth="1"/>
    <col min="7968" max="7968" width="6.42578125" style="11" customWidth="1"/>
    <col min="7969" max="7969" width="0.5703125" style="11" customWidth="1"/>
    <col min="7970" max="8192" width="9.140625" style="11"/>
    <col min="8193" max="8193" width="2.7109375" style="11" bestFit="1" customWidth="1"/>
    <col min="8194" max="8194" width="16" style="11" customWidth="1"/>
    <col min="8195" max="8195" width="21.42578125" style="11" customWidth="1"/>
    <col min="8196" max="8196" width="2.140625" style="11" customWidth="1"/>
    <col min="8197" max="8197" width="2.7109375" style="11" customWidth="1"/>
    <col min="8198" max="8199" width="2.140625" style="11" customWidth="1"/>
    <col min="8200" max="8200" width="2.7109375" style="11" customWidth="1"/>
    <col min="8201" max="8202" width="2.140625" style="11" customWidth="1"/>
    <col min="8203" max="8203" width="2.5703125" style="11" customWidth="1"/>
    <col min="8204" max="8208" width="2.140625" style="11" customWidth="1"/>
    <col min="8209" max="8209" width="2" style="11" customWidth="1"/>
    <col min="8210" max="8214" width="2.140625" style="11" customWidth="1"/>
    <col min="8215" max="8215" width="1.85546875" style="11" customWidth="1"/>
    <col min="8216" max="8217" width="2.140625" style="11" customWidth="1"/>
    <col min="8218" max="8218" width="1.85546875" style="11" customWidth="1"/>
    <col min="8219" max="8219" width="2.140625" style="11" customWidth="1"/>
    <col min="8220" max="8220" width="6.42578125" style="11" customWidth="1"/>
    <col min="8221" max="8221" width="4" style="11" customWidth="1"/>
    <col min="8222" max="8222" width="1.5703125" style="11" customWidth="1"/>
    <col min="8223" max="8223" width="4" style="11" customWidth="1"/>
    <col min="8224" max="8224" width="6.42578125" style="11" customWidth="1"/>
    <col min="8225" max="8225" width="0.5703125" style="11" customWidth="1"/>
    <col min="8226" max="8448" width="9.140625" style="11"/>
    <col min="8449" max="8449" width="2.7109375" style="11" bestFit="1" customWidth="1"/>
    <col min="8450" max="8450" width="16" style="11" customWidth="1"/>
    <col min="8451" max="8451" width="21.42578125" style="11" customWidth="1"/>
    <col min="8452" max="8452" width="2.140625" style="11" customWidth="1"/>
    <col min="8453" max="8453" width="2.7109375" style="11" customWidth="1"/>
    <col min="8454" max="8455" width="2.140625" style="11" customWidth="1"/>
    <col min="8456" max="8456" width="2.7109375" style="11" customWidth="1"/>
    <col min="8457" max="8458" width="2.140625" style="11" customWidth="1"/>
    <col min="8459" max="8459" width="2.5703125" style="11" customWidth="1"/>
    <col min="8460" max="8464" width="2.140625" style="11" customWidth="1"/>
    <col min="8465" max="8465" width="2" style="11" customWidth="1"/>
    <col min="8466" max="8470" width="2.140625" style="11" customWidth="1"/>
    <col min="8471" max="8471" width="1.85546875" style="11" customWidth="1"/>
    <col min="8472" max="8473" width="2.140625" style="11" customWidth="1"/>
    <col min="8474" max="8474" width="1.85546875" style="11" customWidth="1"/>
    <col min="8475" max="8475" width="2.140625" style="11" customWidth="1"/>
    <col min="8476" max="8476" width="6.42578125" style="11" customWidth="1"/>
    <col min="8477" max="8477" width="4" style="11" customWidth="1"/>
    <col min="8478" max="8478" width="1.5703125" style="11" customWidth="1"/>
    <col min="8479" max="8479" width="4" style="11" customWidth="1"/>
    <col min="8480" max="8480" width="6.42578125" style="11" customWidth="1"/>
    <col min="8481" max="8481" width="0.5703125" style="11" customWidth="1"/>
    <col min="8482" max="8704" width="9.140625" style="11"/>
    <col min="8705" max="8705" width="2.7109375" style="11" bestFit="1" customWidth="1"/>
    <col min="8706" max="8706" width="16" style="11" customWidth="1"/>
    <col min="8707" max="8707" width="21.42578125" style="11" customWidth="1"/>
    <col min="8708" max="8708" width="2.140625" style="11" customWidth="1"/>
    <col min="8709" max="8709" width="2.7109375" style="11" customWidth="1"/>
    <col min="8710" max="8711" width="2.140625" style="11" customWidth="1"/>
    <col min="8712" max="8712" width="2.7109375" style="11" customWidth="1"/>
    <col min="8713" max="8714" width="2.140625" style="11" customWidth="1"/>
    <col min="8715" max="8715" width="2.5703125" style="11" customWidth="1"/>
    <col min="8716" max="8720" width="2.140625" style="11" customWidth="1"/>
    <col min="8721" max="8721" width="2" style="11" customWidth="1"/>
    <col min="8722" max="8726" width="2.140625" style="11" customWidth="1"/>
    <col min="8727" max="8727" width="1.85546875" style="11" customWidth="1"/>
    <col min="8728" max="8729" width="2.140625" style="11" customWidth="1"/>
    <col min="8730" max="8730" width="1.85546875" style="11" customWidth="1"/>
    <col min="8731" max="8731" width="2.140625" style="11" customWidth="1"/>
    <col min="8732" max="8732" width="6.42578125" style="11" customWidth="1"/>
    <col min="8733" max="8733" width="4" style="11" customWidth="1"/>
    <col min="8734" max="8734" width="1.5703125" style="11" customWidth="1"/>
    <col min="8735" max="8735" width="4" style="11" customWidth="1"/>
    <col min="8736" max="8736" width="6.42578125" style="11" customWidth="1"/>
    <col min="8737" max="8737" width="0.5703125" style="11" customWidth="1"/>
    <col min="8738" max="8960" width="9.140625" style="11"/>
    <col min="8961" max="8961" width="2.7109375" style="11" bestFit="1" customWidth="1"/>
    <col min="8962" max="8962" width="16" style="11" customWidth="1"/>
    <col min="8963" max="8963" width="21.42578125" style="11" customWidth="1"/>
    <col min="8964" max="8964" width="2.140625" style="11" customWidth="1"/>
    <col min="8965" max="8965" width="2.7109375" style="11" customWidth="1"/>
    <col min="8966" max="8967" width="2.140625" style="11" customWidth="1"/>
    <col min="8968" max="8968" width="2.7109375" style="11" customWidth="1"/>
    <col min="8969" max="8970" width="2.140625" style="11" customWidth="1"/>
    <col min="8971" max="8971" width="2.5703125" style="11" customWidth="1"/>
    <col min="8972" max="8976" width="2.140625" style="11" customWidth="1"/>
    <col min="8977" max="8977" width="2" style="11" customWidth="1"/>
    <col min="8978" max="8982" width="2.140625" style="11" customWidth="1"/>
    <col min="8983" max="8983" width="1.85546875" style="11" customWidth="1"/>
    <col min="8984" max="8985" width="2.140625" style="11" customWidth="1"/>
    <col min="8986" max="8986" width="1.85546875" style="11" customWidth="1"/>
    <col min="8987" max="8987" width="2.140625" style="11" customWidth="1"/>
    <col min="8988" max="8988" width="6.42578125" style="11" customWidth="1"/>
    <col min="8989" max="8989" width="4" style="11" customWidth="1"/>
    <col min="8990" max="8990" width="1.5703125" style="11" customWidth="1"/>
    <col min="8991" max="8991" width="4" style="11" customWidth="1"/>
    <col min="8992" max="8992" width="6.42578125" style="11" customWidth="1"/>
    <col min="8993" max="8993" width="0.5703125" style="11" customWidth="1"/>
    <col min="8994" max="9216" width="9.140625" style="11"/>
    <col min="9217" max="9217" width="2.7109375" style="11" bestFit="1" customWidth="1"/>
    <col min="9218" max="9218" width="16" style="11" customWidth="1"/>
    <col min="9219" max="9219" width="21.42578125" style="11" customWidth="1"/>
    <col min="9220" max="9220" width="2.140625" style="11" customWidth="1"/>
    <col min="9221" max="9221" width="2.7109375" style="11" customWidth="1"/>
    <col min="9222" max="9223" width="2.140625" style="11" customWidth="1"/>
    <col min="9224" max="9224" width="2.7109375" style="11" customWidth="1"/>
    <col min="9225" max="9226" width="2.140625" style="11" customWidth="1"/>
    <col min="9227" max="9227" width="2.5703125" style="11" customWidth="1"/>
    <col min="9228" max="9232" width="2.140625" style="11" customWidth="1"/>
    <col min="9233" max="9233" width="2" style="11" customWidth="1"/>
    <col min="9234" max="9238" width="2.140625" style="11" customWidth="1"/>
    <col min="9239" max="9239" width="1.85546875" style="11" customWidth="1"/>
    <col min="9240" max="9241" width="2.140625" style="11" customWidth="1"/>
    <col min="9242" max="9242" width="1.85546875" style="11" customWidth="1"/>
    <col min="9243" max="9243" width="2.140625" style="11" customWidth="1"/>
    <col min="9244" max="9244" width="6.42578125" style="11" customWidth="1"/>
    <col min="9245" max="9245" width="4" style="11" customWidth="1"/>
    <col min="9246" max="9246" width="1.5703125" style="11" customWidth="1"/>
    <col min="9247" max="9247" width="4" style="11" customWidth="1"/>
    <col min="9248" max="9248" width="6.42578125" style="11" customWidth="1"/>
    <col min="9249" max="9249" width="0.5703125" style="11" customWidth="1"/>
    <col min="9250" max="9472" width="9.140625" style="11"/>
    <col min="9473" max="9473" width="2.7109375" style="11" bestFit="1" customWidth="1"/>
    <col min="9474" max="9474" width="16" style="11" customWidth="1"/>
    <col min="9475" max="9475" width="21.42578125" style="11" customWidth="1"/>
    <col min="9476" max="9476" width="2.140625" style="11" customWidth="1"/>
    <col min="9477" max="9477" width="2.7109375" style="11" customWidth="1"/>
    <col min="9478" max="9479" width="2.140625" style="11" customWidth="1"/>
    <col min="9480" max="9480" width="2.7109375" style="11" customWidth="1"/>
    <col min="9481" max="9482" width="2.140625" style="11" customWidth="1"/>
    <col min="9483" max="9483" width="2.5703125" style="11" customWidth="1"/>
    <col min="9484" max="9488" width="2.140625" style="11" customWidth="1"/>
    <col min="9489" max="9489" width="2" style="11" customWidth="1"/>
    <col min="9490" max="9494" width="2.140625" style="11" customWidth="1"/>
    <col min="9495" max="9495" width="1.85546875" style="11" customWidth="1"/>
    <col min="9496" max="9497" width="2.140625" style="11" customWidth="1"/>
    <col min="9498" max="9498" width="1.85546875" style="11" customWidth="1"/>
    <col min="9499" max="9499" width="2.140625" style="11" customWidth="1"/>
    <col min="9500" max="9500" width="6.42578125" style="11" customWidth="1"/>
    <col min="9501" max="9501" width="4" style="11" customWidth="1"/>
    <col min="9502" max="9502" width="1.5703125" style="11" customWidth="1"/>
    <col min="9503" max="9503" width="4" style="11" customWidth="1"/>
    <col min="9504" max="9504" width="6.42578125" style="11" customWidth="1"/>
    <col min="9505" max="9505" width="0.5703125" style="11" customWidth="1"/>
    <col min="9506" max="9728" width="9.140625" style="11"/>
    <col min="9729" max="9729" width="2.7109375" style="11" bestFit="1" customWidth="1"/>
    <col min="9730" max="9730" width="16" style="11" customWidth="1"/>
    <col min="9731" max="9731" width="21.42578125" style="11" customWidth="1"/>
    <col min="9732" max="9732" width="2.140625" style="11" customWidth="1"/>
    <col min="9733" max="9733" width="2.7109375" style="11" customWidth="1"/>
    <col min="9734" max="9735" width="2.140625" style="11" customWidth="1"/>
    <col min="9736" max="9736" width="2.7109375" style="11" customWidth="1"/>
    <col min="9737" max="9738" width="2.140625" style="11" customWidth="1"/>
    <col min="9739" max="9739" width="2.5703125" style="11" customWidth="1"/>
    <col min="9740" max="9744" width="2.140625" style="11" customWidth="1"/>
    <col min="9745" max="9745" width="2" style="11" customWidth="1"/>
    <col min="9746" max="9750" width="2.140625" style="11" customWidth="1"/>
    <col min="9751" max="9751" width="1.85546875" style="11" customWidth="1"/>
    <col min="9752" max="9753" width="2.140625" style="11" customWidth="1"/>
    <col min="9754" max="9754" width="1.85546875" style="11" customWidth="1"/>
    <col min="9755" max="9755" width="2.140625" style="11" customWidth="1"/>
    <col min="9756" max="9756" width="6.42578125" style="11" customWidth="1"/>
    <col min="9757" max="9757" width="4" style="11" customWidth="1"/>
    <col min="9758" max="9758" width="1.5703125" style="11" customWidth="1"/>
    <col min="9759" max="9759" width="4" style="11" customWidth="1"/>
    <col min="9760" max="9760" width="6.42578125" style="11" customWidth="1"/>
    <col min="9761" max="9761" width="0.5703125" style="11" customWidth="1"/>
    <col min="9762" max="9984" width="9.140625" style="11"/>
    <col min="9985" max="9985" width="2.7109375" style="11" bestFit="1" customWidth="1"/>
    <col min="9986" max="9986" width="16" style="11" customWidth="1"/>
    <col min="9987" max="9987" width="21.42578125" style="11" customWidth="1"/>
    <col min="9988" max="9988" width="2.140625" style="11" customWidth="1"/>
    <col min="9989" max="9989" width="2.7109375" style="11" customWidth="1"/>
    <col min="9990" max="9991" width="2.140625" style="11" customWidth="1"/>
    <col min="9992" max="9992" width="2.7109375" style="11" customWidth="1"/>
    <col min="9993" max="9994" width="2.140625" style="11" customWidth="1"/>
    <col min="9995" max="9995" width="2.5703125" style="11" customWidth="1"/>
    <col min="9996" max="10000" width="2.140625" style="11" customWidth="1"/>
    <col min="10001" max="10001" width="2" style="11" customWidth="1"/>
    <col min="10002" max="10006" width="2.140625" style="11" customWidth="1"/>
    <col min="10007" max="10007" width="1.85546875" style="11" customWidth="1"/>
    <col min="10008" max="10009" width="2.140625" style="11" customWidth="1"/>
    <col min="10010" max="10010" width="1.85546875" style="11" customWidth="1"/>
    <col min="10011" max="10011" width="2.140625" style="11" customWidth="1"/>
    <col min="10012" max="10012" width="6.42578125" style="11" customWidth="1"/>
    <col min="10013" max="10013" width="4" style="11" customWidth="1"/>
    <col min="10014" max="10014" width="1.5703125" style="11" customWidth="1"/>
    <col min="10015" max="10015" width="4" style="11" customWidth="1"/>
    <col min="10016" max="10016" width="6.42578125" style="11" customWidth="1"/>
    <col min="10017" max="10017" width="0.5703125" style="11" customWidth="1"/>
    <col min="10018" max="10240" width="9.140625" style="11"/>
    <col min="10241" max="10241" width="2.7109375" style="11" bestFit="1" customWidth="1"/>
    <col min="10242" max="10242" width="16" style="11" customWidth="1"/>
    <col min="10243" max="10243" width="21.42578125" style="11" customWidth="1"/>
    <col min="10244" max="10244" width="2.140625" style="11" customWidth="1"/>
    <col min="10245" max="10245" width="2.7109375" style="11" customWidth="1"/>
    <col min="10246" max="10247" width="2.140625" style="11" customWidth="1"/>
    <col min="10248" max="10248" width="2.7109375" style="11" customWidth="1"/>
    <col min="10249" max="10250" width="2.140625" style="11" customWidth="1"/>
    <col min="10251" max="10251" width="2.5703125" style="11" customWidth="1"/>
    <col min="10252" max="10256" width="2.140625" style="11" customWidth="1"/>
    <col min="10257" max="10257" width="2" style="11" customWidth="1"/>
    <col min="10258" max="10262" width="2.140625" style="11" customWidth="1"/>
    <col min="10263" max="10263" width="1.85546875" style="11" customWidth="1"/>
    <col min="10264" max="10265" width="2.140625" style="11" customWidth="1"/>
    <col min="10266" max="10266" width="1.85546875" style="11" customWidth="1"/>
    <col min="10267" max="10267" width="2.140625" style="11" customWidth="1"/>
    <col min="10268" max="10268" width="6.42578125" style="11" customWidth="1"/>
    <col min="10269" max="10269" width="4" style="11" customWidth="1"/>
    <col min="10270" max="10270" width="1.5703125" style="11" customWidth="1"/>
    <col min="10271" max="10271" width="4" style="11" customWidth="1"/>
    <col min="10272" max="10272" width="6.42578125" style="11" customWidth="1"/>
    <col min="10273" max="10273" width="0.5703125" style="11" customWidth="1"/>
    <col min="10274" max="10496" width="9.140625" style="11"/>
    <col min="10497" max="10497" width="2.7109375" style="11" bestFit="1" customWidth="1"/>
    <col min="10498" max="10498" width="16" style="11" customWidth="1"/>
    <col min="10499" max="10499" width="21.42578125" style="11" customWidth="1"/>
    <col min="10500" max="10500" width="2.140625" style="11" customWidth="1"/>
    <col min="10501" max="10501" width="2.7109375" style="11" customWidth="1"/>
    <col min="10502" max="10503" width="2.140625" style="11" customWidth="1"/>
    <col min="10504" max="10504" width="2.7109375" style="11" customWidth="1"/>
    <col min="10505" max="10506" width="2.140625" style="11" customWidth="1"/>
    <col min="10507" max="10507" width="2.5703125" style="11" customWidth="1"/>
    <col min="10508" max="10512" width="2.140625" style="11" customWidth="1"/>
    <col min="10513" max="10513" width="2" style="11" customWidth="1"/>
    <col min="10514" max="10518" width="2.140625" style="11" customWidth="1"/>
    <col min="10519" max="10519" width="1.85546875" style="11" customWidth="1"/>
    <col min="10520" max="10521" width="2.140625" style="11" customWidth="1"/>
    <col min="10522" max="10522" width="1.85546875" style="11" customWidth="1"/>
    <col min="10523" max="10523" width="2.140625" style="11" customWidth="1"/>
    <col min="10524" max="10524" width="6.42578125" style="11" customWidth="1"/>
    <col min="10525" max="10525" width="4" style="11" customWidth="1"/>
    <col min="10526" max="10526" width="1.5703125" style="11" customWidth="1"/>
    <col min="10527" max="10527" width="4" style="11" customWidth="1"/>
    <col min="10528" max="10528" width="6.42578125" style="11" customWidth="1"/>
    <col min="10529" max="10529" width="0.5703125" style="11" customWidth="1"/>
    <col min="10530" max="10752" width="9.140625" style="11"/>
    <col min="10753" max="10753" width="2.7109375" style="11" bestFit="1" customWidth="1"/>
    <col min="10754" max="10754" width="16" style="11" customWidth="1"/>
    <col min="10755" max="10755" width="21.42578125" style="11" customWidth="1"/>
    <col min="10756" max="10756" width="2.140625" style="11" customWidth="1"/>
    <col min="10757" max="10757" width="2.7109375" style="11" customWidth="1"/>
    <col min="10758" max="10759" width="2.140625" style="11" customWidth="1"/>
    <col min="10760" max="10760" width="2.7109375" style="11" customWidth="1"/>
    <col min="10761" max="10762" width="2.140625" style="11" customWidth="1"/>
    <col min="10763" max="10763" width="2.5703125" style="11" customWidth="1"/>
    <col min="10764" max="10768" width="2.140625" style="11" customWidth="1"/>
    <col min="10769" max="10769" width="2" style="11" customWidth="1"/>
    <col min="10770" max="10774" width="2.140625" style="11" customWidth="1"/>
    <col min="10775" max="10775" width="1.85546875" style="11" customWidth="1"/>
    <col min="10776" max="10777" width="2.140625" style="11" customWidth="1"/>
    <col min="10778" max="10778" width="1.85546875" style="11" customWidth="1"/>
    <col min="10779" max="10779" width="2.140625" style="11" customWidth="1"/>
    <col min="10780" max="10780" width="6.42578125" style="11" customWidth="1"/>
    <col min="10781" max="10781" width="4" style="11" customWidth="1"/>
    <col min="10782" max="10782" width="1.5703125" style="11" customWidth="1"/>
    <col min="10783" max="10783" width="4" style="11" customWidth="1"/>
    <col min="10784" max="10784" width="6.42578125" style="11" customWidth="1"/>
    <col min="10785" max="10785" width="0.5703125" style="11" customWidth="1"/>
    <col min="10786" max="11008" width="9.140625" style="11"/>
    <col min="11009" max="11009" width="2.7109375" style="11" bestFit="1" customWidth="1"/>
    <col min="11010" max="11010" width="16" style="11" customWidth="1"/>
    <col min="11011" max="11011" width="21.42578125" style="11" customWidth="1"/>
    <col min="11012" max="11012" width="2.140625" style="11" customWidth="1"/>
    <col min="11013" max="11013" width="2.7109375" style="11" customWidth="1"/>
    <col min="11014" max="11015" width="2.140625" style="11" customWidth="1"/>
    <col min="11016" max="11016" width="2.7109375" style="11" customWidth="1"/>
    <col min="11017" max="11018" width="2.140625" style="11" customWidth="1"/>
    <col min="11019" max="11019" width="2.5703125" style="11" customWidth="1"/>
    <col min="11020" max="11024" width="2.140625" style="11" customWidth="1"/>
    <col min="11025" max="11025" width="2" style="11" customWidth="1"/>
    <col min="11026" max="11030" width="2.140625" style="11" customWidth="1"/>
    <col min="11031" max="11031" width="1.85546875" style="11" customWidth="1"/>
    <col min="11032" max="11033" width="2.140625" style="11" customWidth="1"/>
    <col min="11034" max="11034" width="1.85546875" style="11" customWidth="1"/>
    <col min="11035" max="11035" width="2.140625" style="11" customWidth="1"/>
    <col min="11036" max="11036" width="6.42578125" style="11" customWidth="1"/>
    <col min="11037" max="11037" width="4" style="11" customWidth="1"/>
    <col min="11038" max="11038" width="1.5703125" style="11" customWidth="1"/>
    <col min="11039" max="11039" width="4" style="11" customWidth="1"/>
    <col min="11040" max="11040" width="6.42578125" style="11" customWidth="1"/>
    <col min="11041" max="11041" width="0.5703125" style="11" customWidth="1"/>
    <col min="11042" max="11264" width="9.140625" style="11"/>
    <col min="11265" max="11265" width="2.7109375" style="11" bestFit="1" customWidth="1"/>
    <col min="11266" max="11266" width="16" style="11" customWidth="1"/>
    <col min="11267" max="11267" width="21.42578125" style="11" customWidth="1"/>
    <col min="11268" max="11268" width="2.140625" style="11" customWidth="1"/>
    <col min="11269" max="11269" width="2.7109375" style="11" customWidth="1"/>
    <col min="11270" max="11271" width="2.140625" style="11" customWidth="1"/>
    <col min="11272" max="11272" width="2.7109375" style="11" customWidth="1"/>
    <col min="11273" max="11274" width="2.140625" style="11" customWidth="1"/>
    <col min="11275" max="11275" width="2.5703125" style="11" customWidth="1"/>
    <col min="11276" max="11280" width="2.140625" style="11" customWidth="1"/>
    <col min="11281" max="11281" width="2" style="11" customWidth="1"/>
    <col min="11282" max="11286" width="2.140625" style="11" customWidth="1"/>
    <col min="11287" max="11287" width="1.85546875" style="11" customWidth="1"/>
    <col min="11288" max="11289" width="2.140625" style="11" customWidth="1"/>
    <col min="11290" max="11290" width="1.85546875" style="11" customWidth="1"/>
    <col min="11291" max="11291" width="2.140625" style="11" customWidth="1"/>
    <col min="11292" max="11292" width="6.42578125" style="11" customWidth="1"/>
    <col min="11293" max="11293" width="4" style="11" customWidth="1"/>
    <col min="11294" max="11294" width="1.5703125" style="11" customWidth="1"/>
    <col min="11295" max="11295" width="4" style="11" customWidth="1"/>
    <col min="11296" max="11296" width="6.42578125" style="11" customWidth="1"/>
    <col min="11297" max="11297" width="0.5703125" style="11" customWidth="1"/>
    <col min="11298" max="11520" width="9.140625" style="11"/>
    <col min="11521" max="11521" width="2.7109375" style="11" bestFit="1" customWidth="1"/>
    <col min="11522" max="11522" width="16" style="11" customWidth="1"/>
    <col min="11523" max="11523" width="21.42578125" style="11" customWidth="1"/>
    <col min="11524" max="11524" width="2.140625" style="11" customWidth="1"/>
    <col min="11525" max="11525" width="2.7109375" style="11" customWidth="1"/>
    <col min="11526" max="11527" width="2.140625" style="11" customWidth="1"/>
    <col min="11528" max="11528" width="2.7109375" style="11" customWidth="1"/>
    <col min="11529" max="11530" width="2.140625" style="11" customWidth="1"/>
    <col min="11531" max="11531" width="2.5703125" style="11" customWidth="1"/>
    <col min="11532" max="11536" width="2.140625" style="11" customWidth="1"/>
    <col min="11537" max="11537" width="2" style="11" customWidth="1"/>
    <col min="11538" max="11542" width="2.140625" style="11" customWidth="1"/>
    <col min="11543" max="11543" width="1.85546875" style="11" customWidth="1"/>
    <col min="11544" max="11545" width="2.140625" style="11" customWidth="1"/>
    <col min="11546" max="11546" width="1.85546875" style="11" customWidth="1"/>
    <col min="11547" max="11547" width="2.140625" style="11" customWidth="1"/>
    <col min="11548" max="11548" width="6.42578125" style="11" customWidth="1"/>
    <col min="11549" max="11549" width="4" style="11" customWidth="1"/>
    <col min="11550" max="11550" width="1.5703125" style="11" customWidth="1"/>
    <col min="11551" max="11551" width="4" style="11" customWidth="1"/>
    <col min="11552" max="11552" width="6.42578125" style="11" customWidth="1"/>
    <col min="11553" max="11553" width="0.5703125" style="11" customWidth="1"/>
    <col min="11554" max="11776" width="9.140625" style="11"/>
    <col min="11777" max="11777" width="2.7109375" style="11" bestFit="1" customWidth="1"/>
    <col min="11778" max="11778" width="16" style="11" customWidth="1"/>
    <col min="11779" max="11779" width="21.42578125" style="11" customWidth="1"/>
    <col min="11780" max="11780" width="2.140625" style="11" customWidth="1"/>
    <col min="11781" max="11781" width="2.7109375" style="11" customWidth="1"/>
    <col min="11782" max="11783" width="2.140625" style="11" customWidth="1"/>
    <col min="11784" max="11784" width="2.7109375" style="11" customWidth="1"/>
    <col min="11785" max="11786" width="2.140625" style="11" customWidth="1"/>
    <col min="11787" max="11787" width="2.5703125" style="11" customWidth="1"/>
    <col min="11788" max="11792" width="2.140625" style="11" customWidth="1"/>
    <col min="11793" max="11793" width="2" style="11" customWidth="1"/>
    <col min="11794" max="11798" width="2.140625" style="11" customWidth="1"/>
    <col min="11799" max="11799" width="1.85546875" style="11" customWidth="1"/>
    <col min="11800" max="11801" width="2.140625" style="11" customWidth="1"/>
    <col min="11802" max="11802" width="1.85546875" style="11" customWidth="1"/>
    <col min="11803" max="11803" width="2.140625" style="11" customWidth="1"/>
    <col min="11804" max="11804" width="6.42578125" style="11" customWidth="1"/>
    <col min="11805" max="11805" width="4" style="11" customWidth="1"/>
    <col min="11806" max="11806" width="1.5703125" style="11" customWidth="1"/>
    <col min="11807" max="11807" width="4" style="11" customWidth="1"/>
    <col min="11808" max="11808" width="6.42578125" style="11" customWidth="1"/>
    <col min="11809" max="11809" width="0.5703125" style="11" customWidth="1"/>
    <col min="11810" max="12032" width="9.140625" style="11"/>
    <col min="12033" max="12033" width="2.7109375" style="11" bestFit="1" customWidth="1"/>
    <col min="12034" max="12034" width="16" style="11" customWidth="1"/>
    <col min="12035" max="12035" width="21.42578125" style="11" customWidth="1"/>
    <col min="12036" max="12036" width="2.140625" style="11" customWidth="1"/>
    <col min="12037" max="12037" width="2.7109375" style="11" customWidth="1"/>
    <col min="12038" max="12039" width="2.140625" style="11" customWidth="1"/>
    <col min="12040" max="12040" width="2.7109375" style="11" customWidth="1"/>
    <col min="12041" max="12042" width="2.140625" style="11" customWidth="1"/>
    <col min="12043" max="12043" width="2.5703125" style="11" customWidth="1"/>
    <col min="12044" max="12048" width="2.140625" style="11" customWidth="1"/>
    <col min="12049" max="12049" width="2" style="11" customWidth="1"/>
    <col min="12050" max="12054" width="2.140625" style="11" customWidth="1"/>
    <col min="12055" max="12055" width="1.85546875" style="11" customWidth="1"/>
    <col min="12056" max="12057" width="2.140625" style="11" customWidth="1"/>
    <col min="12058" max="12058" width="1.85546875" style="11" customWidth="1"/>
    <col min="12059" max="12059" width="2.140625" style="11" customWidth="1"/>
    <col min="12060" max="12060" width="6.42578125" style="11" customWidth="1"/>
    <col min="12061" max="12061" width="4" style="11" customWidth="1"/>
    <col min="12062" max="12062" width="1.5703125" style="11" customWidth="1"/>
    <col min="12063" max="12063" width="4" style="11" customWidth="1"/>
    <col min="12064" max="12064" width="6.42578125" style="11" customWidth="1"/>
    <col min="12065" max="12065" width="0.5703125" style="11" customWidth="1"/>
    <col min="12066" max="12288" width="9.140625" style="11"/>
    <col min="12289" max="12289" width="2.7109375" style="11" bestFit="1" customWidth="1"/>
    <col min="12290" max="12290" width="16" style="11" customWidth="1"/>
    <col min="12291" max="12291" width="21.42578125" style="11" customWidth="1"/>
    <col min="12292" max="12292" width="2.140625" style="11" customWidth="1"/>
    <col min="12293" max="12293" width="2.7109375" style="11" customWidth="1"/>
    <col min="12294" max="12295" width="2.140625" style="11" customWidth="1"/>
    <col min="12296" max="12296" width="2.7109375" style="11" customWidth="1"/>
    <col min="12297" max="12298" width="2.140625" style="11" customWidth="1"/>
    <col min="12299" max="12299" width="2.5703125" style="11" customWidth="1"/>
    <col min="12300" max="12304" width="2.140625" style="11" customWidth="1"/>
    <col min="12305" max="12305" width="2" style="11" customWidth="1"/>
    <col min="12306" max="12310" width="2.140625" style="11" customWidth="1"/>
    <col min="12311" max="12311" width="1.85546875" style="11" customWidth="1"/>
    <col min="12312" max="12313" width="2.140625" style="11" customWidth="1"/>
    <col min="12314" max="12314" width="1.85546875" style="11" customWidth="1"/>
    <col min="12315" max="12315" width="2.140625" style="11" customWidth="1"/>
    <col min="12316" max="12316" width="6.42578125" style="11" customWidth="1"/>
    <col min="12317" max="12317" width="4" style="11" customWidth="1"/>
    <col min="12318" max="12318" width="1.5703125" style="11" customWidth="1"/>
    <col min="12319" max="12319" width="4" style="11" customWidth="1"/>
    <col min="12320" max="12320" width="6.42578125" style="11" customWidth="1"/>
    <col min="12321" max="12321" width="0.5703125" style="11" customWidth="1"/>
    <col min="12322" max="12544" width="9.140625" style="11"/>
    <col min="12545" max="12545" width="2.7109375" style="11" bestFit="1" customWidth="1"/>
    <col min="12546" max="12546" width="16" style="11" customWidth="1"/>
    <col min="12547" max="12547" width="21.42578125" style="11" customWidth="1"/>
    <col min="12548" max="12548" width="2.140625" style="11" customWidth="1"/>
    <col min="12549" max="12549" width="2.7109375" style="11" customWidth="1"/>
    <col min="12550" max="12551" width="2.140625" style="11" customWidth="1"/>
    <col min="12552" max="12552" width="2.7109375" style="11" customWidth="1"/>
    <col min="12553" max="12554" width="2.140625" style="11" customWidth="1"/>
    <col min="12555" max="12555" width="2.5703125" style="11" customWidth="1"/>
    <col min="12556" max="12560" width="2.140625" style="11" customWidth="1"/>
    <col min="12561" max="12561" width="2" style="11" customWidth="1"/>
    <col min="12562" max="12566" width="2.140625" style="11" customWidth="1"/>
    <col min="12567" max="12567" width="1.85546875" style="11" customWidth="1"/>
    <col min="12568" max="12569" width="2.140625" style="11" customWidth="1"/>
    <col min="12570" max="12570" width="1.85546875" style="11" customWidth="1"/>
    <col min="12571" max="12571" width="2.140625" style="11" customWidth="1"/>
    <col min="12572" max="12572" width="6.42578125" style="11" customWidth="1"/>
    <col min="12573" max="12573" width="4" style="11" customWidth="1"/>
    <col min="12574" max="12574" width="1.5703125" style="11" customWidth="1"/>
    <col min="12575" max="12575" width="4" style="11" customWidth="1"/>
    <col min="12576" max="12576" width="6.42578125" style="11" customWidth="1"/>
    <col min="12577" max="12577" width="0.5703125" style="11" customWidth="1"/>
    <col min="12578" max="12800" width="9.140625" style="11"/>
    <col min="12801" max="12801" width="2.7109375" style="11" bestFit="1" customWidth="1"/>
    <col min="12802" max="12802" width="16" style="11" customWidth="1"/>
    <col min="12803" max="12803" width="21.42578125" style="11" customWidth="1"/>
    <col min="12804" max="12804" width="2.140625" style="11" customWidth="1"/>
    <col min="12805" max="12805" width="2.7109375" style="11" customWidth="1"/>
    <col min="12806" max="12807" width="2.140625" style="11" customWidth="1"/>
    <col min="12808" max="12808" width="2.7109375" style="11" customWidth="1"/>
    <col min="12809" max="12810" width="2.140625" style="11" customWidth="1"/>
    <col min="12811" max="12811" width="2.5703125" style="11" customWidth="1"/>
    <col min="12812" max="12816" width="2.140625" style="11" customWidth="1"/>
    <col min="12817" max="12817" width="2" style="11" customWidth="1"/>
    <col min="12818" max="12822" width="2.140625" style="11" customWidth="1"/>
    <col min="12823" max="12823" width="1.85546875" style="11" customWidth="1"/>
    <col min="12824" max="12825" width="2.140625" style="11" customWidth="1"/>
    <col min="12826" max="12826" width="1.85546875" style="11" customWidth="1"/>
    <col min="12827" max="12827" width="2.140625" style="11" customWidth="1"/>
    <col min="12828" max="12828" width="6.42578125" style="11" customWidth="1"/>
    <col min="12829" max="12829" width="4" style="11" customWidth="1"/>
    <col min="12830" max="12830" width="1.5703125" style="11" customWidth="1"/>
    <col min="12831" max="12831" width="4" style="11" customWidth="1"/>
    <col min="12832" max="12832" width="6.42578125" style="11" customWidth="1"/>
    <col min="12833" max="12833" width="0.5703125" style="11" customWidth="1"/>
    <col min="12834" max="13056" width="9.140625" style="11"/>
    <col min="13057" max="13057" width="2.7109375" style="11" bestFit="1" customWidth="1"/>
    <col min="13058" max="13058" width="16" style="11" customWidth="1"/>
    <col min="13059" max="13059" width="21.42578125" style="11" customWidth="1"/>
    <col min="13060" max="13060" width="2.140625" style="11" customWidth="1"/>
    <col min="13061" max="13061" width="2.7109375" style="11" customWidth="1"/>
    <col min="13062" max="13063" width="2.140625" style="11" customWidth="1"/>
    <col min="13064" max="13064" width="2.7109375" style="11" customWidth="1"/>
    <col min="13065" max="13066" width="2.140625" style="11" customWidth="1"/>
    <col min="13067" max="13067" width="2.5703125" style="11" customWidth="1"/>
    <col min="13068" max="13072" width="2.140625" style="11" customWidth="1"/>
    <col min="13073" max="13073" width="2" style="11" customWidth="1"/>
    <col min="13074" max="13078" width="2.140625" style="11" customWidth="1"/>
    <col min="13079" max="13079" width="1.85546875" style="11" customWidth="1"/>
    <col min="13080" max="13081" width="2.140625" style="11" customWidth="1"/>
    <col min="13082" max="13082" width="1.85546875" style="11" customWidth="1"/>
    <col min="13083" max="13083" width="2.140625" style="11" customWidth="1"/>
    <col min="13084" max="13084" width="6.42578125" style="11" customWidth="1"/>
    <col min="13085" max="13085" width="4" style="11" customWidth="1"/>
    <col min="13086" max="13086" width="1.5703125" style="11" customWidth="1"/>
    <col min="13087" max="13087" width="4" style="11" customWidth="1"/>
    <col min="13088" max="13088" width="6.42578125" style="11" customWidth="1"/>
    <col min="13089" max="13089" width="0.5703125" style="11" customWidth="1"/>
    <col min="13090" max="13312" width="9.140625" style="11"/>
    <col min="13313" max="13313" width="2.7109375" style="11" bestFit="1" customWidth="1"/>
    <col min="13314" max="13314" width="16" style="11" customWidth="1"/>
    <col min="13315" max="13315" width="21.42578125" style="11" customWidth="1"/>
    <col min="13316" max="13316" width="2.140625" style="11" customWidth="1"/>
    <col min="13317" max="13317" width="2.7109375" style="11" customWidth="1"/>
    <col min="13318" max="13319" width="2.140625" style="11" customWidth="1"/>
    <col min="13320" max="13320" width="2.7109375" style="11" customWidth="1"/>
    <col min="13321" max="13322" width="2.140625" style="11" customWidth="1"/>
    <col min="13323" max="13323" width="2.5703125" style="11" customWidth="1"/>
    <col min="13324" max="13328" width="2.140625" style="11" customWidth="1"/>
    <col min="13329" max="13329" width="2" style="11" customWidth="1"/>
    <col min="13330" max="13334" width="2.140625" style="11" customWidth="1"/>
    <col min="13335" max="13335" width="1.85546875" style="11" customWidth="1"/>
    <col min="13336" max="13337" width="2.140625" style="11" customWidth="1"/>
    <col min="13338" max="13338" width="1.85546875" style="11" customWidth="1"/>
    <col min="13339" max="13339" width="2.140625" style="11" customWidth="1"/>
    <col min="13340" max="13340" width="6.42578125" style="11" customWidth="1"/>
    <col min="13341" max="13341" width="4" style="11" customWidth="1"/>
    <col min="13342" max="13342" width="1.5703125" style="11" customWidth="1"/>
    <col min="13343" max="13343" width="4" style="11" customWidth="1"/>
    <col min="13344" max="13344" width="6.42578125" style="11" customWidth="1"/>
    <col min="13345" max="13345" width="0.5703125" style="11" customWidth="1"/>
    <col min="13346" max="13568" width="9.140625" style="11"/>
    <col min="13569" max="13569" width="2.7109375" style="11" bestFit="1" customWidth="1"/>
    <col min="13570" max="13570" width="16" style="11" customWidth="1"/>
    <col min="13571" max="13571" width="21.42578125" style="11" customWidth="1"/>
    <col min="13572" max="13572" width="2.140625" style="11" customWidth="1"/>
    <col min="13573" max="13573" width="2.7109375" style="11" customWidth="1"/>
    <col min="13574" max="13575" width="2.140625" style="11" customWidth="1"/>
    <col min="13576" max="13576" width="2.7109375" style="11" customWidth="1"/>
    <col min="13577" max="13578" width="2.140625" style="11" customWidth="1"/>
    <col min="13579" max="13579" width="2.5703125" style="11" customWidth="1"/>
    <col min="13580" max="13584" width="2.140625" style="11" customWidth="1"/>
    <col min="13585" max="13585" width="2" style="11" customWidth="1"/>
    <col min="13586" max="13590" width="2.140625" style="11" customWidth="1"/>
    <col min="13591" max="13591" width="1.85546875" style="11" customWidth="1"/>
    <col min="13592" max="13593" width="2.140625" style="11" customWidth="1"/>
    <col min="13594" max="13594" width="1.85546875" style="11" customWidth="1"/>
    <col min="13595" max="13595" width="2.140625" style="11" customWidth="1"/>
    <col min="13596" max="13596" width="6.42578125" style="11" customWidth="1"/>
    <col min="13597" max="13597" width="4" style="11" customWidth="1"/>
    <col min="13598" max="13598" width="1.5703125" style="11" customWidth="1"/>
    <col min="13599" max="13599" width="4" style="11" customWidth="1"/>
    <col min="13600" max="13600" width="6.42578125" style="11" customWidth="1"/>
    <col min="13601" max="13601" width="0.5703125" style="11" customWidth="1"/>
    <col min="13602" max="13824" width="9.140625" style="11"/>
    <col min="13825" max="13825" width="2.7109375" style="11" bestFit="1" customWidth="1"/>
    <col min="13826" max="13826" width="16" style="11" customWidth="1"/>
    <col min="13827" max="13827" width="21.42578125" style="11" customWidth="1"/>
    <col min="13828" max="13828" width="2.140625" style="11" customWidth="1"/>
    <col min="13829" max="13829" width="2.7109375" style="11" customWidth="1"/>
    <col min="13830" max="13831" width="2.140625" style="11" customWidth="1"/>
    <col min="13832" max="13832" width="2.7109375" style="11" customWidth="1"/>
    <col min="13833" max="13834" width="2.140625" style="11" customWidth="1"/>
    <col min="13835" max="13835" width="2.5703125" style="11" customWidth="1"/>
    <col min="13836" max="13840" width="2.140625" style="11" customWidth="1"/>
    <col min="13841" max="13841" width="2" style="11" customWidth="1"/>
    <col min="13842" max="13846" width="2.140625" style="11" customWidth="1"/>
    <col min="13847" max="13847" width="1.85546875" style="11" customWidth="1"/>
    <col min="13848" max="13849" width="2.140625" style="11" customWidth="1"/>
    <col min="13850" max="13850" width="1.85546875" style="11" customWidth="1"/>
    <col min="13851" max="13851" width="2.140625" style="11" customWidth="1"/>
    <col min="13852" max="13852" width="6.42578125" style="11" customWidth="1"/>
    <col min="13853" max="13853" width="4" style="11" customWidth="1"/>
    <col min="13854" max="13854" width="1.5703125" style="11" customWidth="1"/>
    <col min="13855" max="13855" width="4" style="11" customWidth="1"/>
    <col min="13856" max="13856" width="6.42578125" style="11" customWidth="1"/>
    <col min="13857" max="13857" width="0.5703125" style="11" customWidth="1"/>
    <col min="13858" max="14080" width="9.140625" style="11"/>
    <col min="14081" max="14081" width="2.7109375" style="11" bestFit="1" customWidth="1"/>
    <col min="14082" max="14082" width="16" style="11" customWidth="1"/>
    <col min="14083" max="14083" width="21.42578125" style="11" customWidth="1"/>
    <col min="14084" max="14084" width="2.140625" style="11" customWidth="1"/>
    <col min="14085" max="14085" width="2.7109375" style="11" customWidth="1"/>
    <col min="14086" max="14087" width="2.140625" style="11" customWidth="1"/>
    <col min="14088" max="14088" width="2.7109375" style="11" customWidth="1"/>
    <col min="14089" max="14090" width="2.140625" style="11" customWidth="1"/>
    <col min="14091" max="14091" width="2.5703125" style="11" customWidth="1"/>
    <col min="14092" max="14096" width="2.140625" style="11" customWidth="1"/>
    <col min="14097" max="14097" width="2" style="11" customWidth="1"/>
    <col min="14098" max="14102" width="2.140625" style="11" customWidth="1"/>
    <col min="14103" max="14103" width="1.85546875" style="11" customWidth="1"/>
    <col min="14104" max="14105" width="2.140625" style="11" customWidth="1"/>
    <col min="14106" max="14106" width="1.85546875" style="11" customWidth="1"/>
    <col min="14107" max="14107" width="2.140625" style="11" customWidth="1"/>
    <col min="14108" max="14108" width="6.42578125" style="11" customWidth="1"/>
    <col min="14109" max="14109" width="4" style="11" customWidth="1"/>
    <col min="14110" max="14110" width="1.5703125" style="11" customWidth="1"/>
    <col min="14111" max="14111" width="4" style="11" customWidth="1"/>
    <col min="14112" max="14112" width="6.42578125" style="11" customWidth="1"/>
    <col min="14113" max="14113" width="0.5703125" style="11" customWidth="1"/>
    <col min="14114" max="14336" width="9.140625" style="11"/>
    <col min="14337" max="14337" width="2.7109375" style="11" bestFit="1" customWidth="1"/>
    <col min="14338" max="14338" width="16" style="11" customWidth="1"/>
    <col min="14339" max="14339" width="21.42578125" style="11" customWidth="1"/>
    <col min="14340" max="14340" width="2.140625" style="11" customWidth="1"/>
    <col min="14341" max="14341" width="2.7109375" style="11" customWidth="1"/>
    <col min="14342" max="14343" width="2.140625" style="11" customWidth="1"/>
    <col min="14344" max="14344" width="2.7109375" style="11" customWidth="1"/>
    <col min="14345" max="14346" width="2.140625" style="11" customWidth="1"/>
    <col min="14347" max="14347" width="2.5703125" style="11" customWidth="1"/>
    <col min="14348" max="14352" width="2.140625" style="11" customWidth="1"/>
    <col min="14353" max="14353" width="2" style="11" customWidth="1"/>
    <col min="14354" max="14358" width="2.140625" style="11" customWidth="1"/>
    <col min="14359" max="14359" width="1.85546875" style="11" customWidth="1"/>
    <col min="14360" max="14361" width="2.140625" style="11" customWidth="1"/>
    <col min="14362" max="14362" width="1.85546875" style="11" customWidth="1"/>
    <col min="14363" max="14363" width="2.140625" style="11" customWidth="1"/>
    <col min="14364" max="14364" width="6.42578125" style="11" customWidth="1"/>
    <col min="14365" max="14365" width="4" style="11" customWidth="1"/>
    <col min="14366" max="14366" width="1.5703125" style="11" customWidth="1"/>
    <col min="14367" max="14367" width="4" style="11" customWidth="1"/>
    <col min="14368" max="14368" width="6.42578125" style="11" customWidth="1"/>
    <col min="14369" max="14369" width="0.5703125" style="11" customWidth="1"/>
    <col min="14370" max="14592" width="9.140625" style="11"/>
    <col min="14593" max="14593" width="2.7109375" style="11" bestFit="1" customWidth="1"/>
    <col min="14594" max="14594" width="16" style="11" customWidth="1"/>
    <col min="14595" max="14595" width="21.42578125" style="11" customWidth="1"/>
    <col min="14596" max="14596" width="2.140625" style="11" customWidth="1"/>
    <col min="14597" max="14597" width="2.7109375" style="11" customWidth="1"/>
    <col min="14598" max="14599" width="2.140625" style="11" customWidth="1"/>
    <col min="14600" max="14600" width="2.7109375" style="11" customWidth="1"/>
    <col min="14601" max="14602" width="2.140625" style="11" customWidth="1"/>
    <col min="14603" max="14603" width="2.5703125" style="11" customWidth="1"/>
    <col min="14604" max="14608" width="2.140625" style="11" customWidth="1"/>
    <col min="14609" max="14609" width="2" style="11" customWidth="1"/>
    <col min="14610" max="14614" width="2.140625" style="11" customWidth="1"/>
    <col min="14615" max="14615" width="1.85546875" style="11" customWidth="1"/>
    <col min="14616" max="14617" width="2.140625" style="11" customWidth="1"/>
    <col min="14618" max="14618" width="1.85546875" style="11" customWidth="1"/>
    <col min="14619" max="14619" width="2.140625" style="11" customWidth="1"/>
    <col min="14620" max="14620" width="6.42578125" style="11" customWidth="1"/>
    <col min="14621" max="14621" width="4" style="11" customWidth="1"/>
    <col min="14622" max="14622" width="1.5703125" style="11" customWidth="1"/>
    <col min="14623" max="14623" width="4" style="11" customWidth="1"/>
    <col min="14624" max="14624" width="6.42578125" style="11" customWidth="1"/>
    <col min="14625" max="14625" width="0.5703125" style="11" customWidth="1"/>
    <col min="14626" max="14848" width="9.140625" style="11"/>
    <col min="14849" max="14849" width="2.7109375" style="11" bestFit="1" customWidth="1"/>
    <col min="14850" max="14850" width="16" style="11" customWidth="1"/>
    <col min="14851" max="14851" width="21.42578125" style="11" customWidth="1"/>
    <col min="14852" max="14852" width="2.140625" style="11" customWidth="1"/>
    <col min="14853" max="14853" width="2.7109375" style="11" customWidth="1"/>
    <col min="14854" max="14855" width="2.140625" style="11" customWidth="1"/>
    <col min="14856" max="14856" width="2.7109375" style="11" customWidth="1"/>
    <col min="14857" max="14858" width="2.140625" style="11" customWidth="1"/>
    <col min="14859" max="14859" width="2.5703125" style="11" customWidth="1"/>
    <col min="14860" max="14864" width="2.140625" style="11" customWidth="1"/>
    <col min="14865" max="14865" width="2" style="11" customWidth="1"/>
    <col min="14866" max="14870" width="2.140625" style="11" customWidth="1"/>
    <col min="14871" max="14871" width="1.85546875" style="11" customWidth="1"/>
    <col min="14872" max="14873" width="2.140625" style="11" customWidth="1"/>
    <col min="14874" max="14874" width="1.85546875" style="11" customWidth="1"/>
    <col min="14875" max="14875" width="2.140625" style="11" customWidth="1"/>
    <col min="14876" max="14876" width="6.42578125" style="11" customWidth="1"/>
    <col min="14877" max="14877" width="4" style="11" customWidth="1"/>
    <col min="14878" max="14878" width="1.5703125" style="11" customWidth="1"/>
    <col min="14879" max="14879" width="4" style="11" customWidth="1"/>
    <col min="14880" max="14880" width="6.42578125" style="11" customWidth="1"/>
    <col min="14881" max="14881" width="0.5703125" style="11" customWidth="1"/>
    <col min="14882" max="15104" width="9.140625" style="11"/>
    <col min="15105" max="15105" width="2.7109375" style="11" bestFit="1" customWidth="1"/>
    <col min="15106" max="15106" width="16" style="11" customWidth="1"/>
    <col min="15107" max="15107" width="21.42578125" style="11" customWidth="1"/>
    <col min="15108" max="15108" width="2.140625" style="11" customWidth="1"/>
    <col min="15109" max="15109" width="2.7109375" style="11" customWidth="1"/>
    <col min="15110" max="15111" width="2.140625" style="11" customWidth="1"/>
    <col min="15112" max="15112" width="2.7109375" style="11" customWidth="1"/>
    <col min="15113" max="15114" width="2.140625" style="11" customWidth="1"/>
    <col min="15115" max="15115" width="2.5703125" style="11" customWidth="1"/>
    <col min="15116" max="15120" width="2.140625" style="11" customWidth="1"/>
    <col min="15121" max="15121" width="2" style="11" customWidth="1"/>
    <col min="15122" max="15126" width="2.140625" style="11" customWidth="1"/>
    <col min="15127" max="15127" width="1.85546875" style="11" customWidth="1"/>
    <col min="15128" max="15129" width="2.140625" style="11" customWidth="1"/>
    <col min="15130" max="15130" width="1.85546875" style="11" customWidth="1"/>
    <col min="15131" max="15131" width="2.140625" style="11" customWidth="1"/>
    <col min="15132" max="15132" width="6.42578125" style="11" customWidth="1"/>
    <col min="15133" max="15133" width="4" style="11" customWidth="1"/>
    <col min="15134" max="15134" width="1.5703125" style="11" customWidth="1"/>
    <col min="15135" max="15135" width="4" style="11" customWidth="1"/>
    <col min="15136" max="15136" width="6.42578125" style="11" customWidth="1"/>
    <col min="15137" max="15137" width="0.5703125" style="11" customWidth="1"/>
    <col min="15138" max="15360" width="9.140625" style="11"/>
    <col min="15361" max="15361" width="2.7109375" style="11" bestFit="1" customWidth="1"/>
    <col min="15362" max="15362" width="16" style="11" customWidth="1"/>
    <col min="15363" max="15363" width="21.42578125" style="11" customWidth="1"/>
    <col min="15364" max="15364" width="2.140625" style="11" customWidth="1"/>
    <col min="15365" max="15365" width="2.7109375" style="11" customWidth="1"/>
    <col min="15366" max="15367" width="2.140625" style="11" customWidth="1"/>
    <col min="15368" max="15368" width="2.7109375" style="11" customWidth="1"/>
    <col min="15369" max="15370" width="2.140625" style="11" customWidth="1"/>
    <col min="15371" max="15371" width="2.5703125" style="11" customWidth="1"/>
    <col min="15372" max="15376" width="2.140625" style="11" customWidth="1"/>
    <col min="15377" max="15377" width="2" style="11" customWidth="1"/>
    <col min="15378" max="15382" width="2.140625" style="11" customWidth="1"/>
    <col min="15383" max="15383" width="1.85546875" style="11" customWidth="1"/>
    <col min="15384" max="15385" width="2.140625" style="11" customWidth="1"/>
    <col min="15386" max="15386" width="1.85546875" style="11" customWidth="1"/>
    <col min="15387" max="15387" width="2.140625" style="11" customWidth="1"/>
    <col min="15388" max="15388" width="6.42578125" style="11" customWidth="1"/>
    <col min="15389" max="15389" width="4" style="11" customWidth="1"/>
    <col min="15390" max="15390" width="1.5703125" style="11" customWidth="1"/>
    <col min="15391" max="15391" width="4" style="11" customWidth="1"/>
    <col min="15392" max="15392" width="6.42578125" style="11" customWidth="1"/>
    <col min="15393" max="15393" width="0.5703125" style="11" customWidth="1"/>
    <col min="15394" max="15616" width="9.140625" style="11"/>
    <col min="15617" max="15617" width="2.7109375" style="11" bestFit="1" customWidth="1"/>
    <col min="15618" max="15618" width="16" style="11" customWidth="1"/>
    <col min="15619" max="15619" width="21.42578125" style="11" customWidth="1"/>
    <col min="15620" max="15620" width="2.140625" style="11" customWidth="1"/>
    <col min="15621" max="15621" width="2.7109375" style="11" customWidth="1"/>
    <col min="15622" max="15623" width="2.140625" style="11" customWidth="1"/>
    <col min="15624" max="15624" width="2.7109375" style="11" customWidth="1"/>
    <col min="15625" max="15626" width="2.140625" style="11" customWidth="1"/>
    <col min="15627" max="15627" width="2.5703125" style="11" customWidth="1"/>
    <col min="15628" max="15632" width="2.140625" style="11" customWidth="1"/>
    <col min="15633" max="15633" width="2" style="11" customWidth="1"/>
    <col min="15634" max="15638" width="2.140625" style="11" customWidth="1"/>
    <col min="15639" max="15639" width="1.85546875" style="11" customWidth="1"/>
    <col min="15640" max="15641" width="2.140625" style="11" customWidth="1"/>
    <col min="15642" max="15642" width="1.85546875" style="11" customWidth="1"/>
    <col min="15643" max="15643" width="2.140625" style="11" customWidth="1"/>
    <col min="15644" max="15644" width="6.42578125" style="11" customWidth="1"/>
    <col min="15645" max="15645" width="4" style="11" customWidth="1"/>
    <col min="15646" max="15646" width="1.5703125" style="11" customWidth="1"/>
    <col min="15647" max="15647" width="4" style="11" customWidth="1"/>
    <col min="15648" max="15648" width="6.42578125" style="11" customWidth="1"/>
    <col min="15649" max="15649" width="0.5703125" style="11" customWidth="1"/>
    <col min="15650" max="15872" width="9.140625" style="11"/>
    <col min="15873" max="15873" width="2.7109375" style="11" bestFit="1" customWidth="1"/>
    <col min="15874" max="15874" width="16" style="11" customWidth="1"/>
    <col min="15875" max="15875" width="21.42578125" style="11" customWidth="1"/>
    <col min="15876" max="15876" width="2.140625" style="11" customWidth="1"/>
    <col min="15877" max="15877" width="2.7109375" style="11" customWidth="1"/>
    <col min="15878" max="15879" width="2.140625" style="11" customWidth="1"/>
    <col min="15880" max="15880" width="2.7109375" style="11" customWidth="1"/>
    <col min="15881" max="15882" width="2.140625" style="11" customWidth="1"/>
    <col min="15883" max="15883" width="2.5703125" style="11" customWidth="1"/>
    <col min="15884" max="15888" width="2.140625" style="11" customWidth="1"/>
    <col min="15889" max="15889" width="2" style="11" customWidth="1"/>
    <col min="15890" max="15894" width="2.140625" style="11" customWidth="1"/>
    <col min="15895" max="15895" width="1.85546875" style="11" customWidth="1"/>
    <col min="15896" max="15897" width="2.140625" style="11" customWidth="1"/>
    <col min="15898" max="15898" width="1.85546875" style="11" customWidth="1"/>
    <col min="15899" max="15899" width="2.140625" style="11" customWidth="1"/>
    <col min="15900" max="15900" width="6.42578125" style="11" customWidth="1"/>
    <col min="15901" max="15901" width="4" style="11" customWidth="1"/>
    <col min="15902" max="15902" width="1.5703125" style="11" customWidth="1"/>
    <col min="15903" max="15903" width="4" style="11" customWidth="1"/>
    <col min="15904" max="15904" width="6.42578125" style="11" customWidth="1"/>
    <col min="15905" max="15905" width="0.5703125" style="11" customWidth="1"/>
    <col min="15906" max="16128" width="9.140625" style="11"/>
    <col min="16129" max="16129" width="2.7109375" style="11" bestFit="1" customWidth="1"/>
    <col min="16130" max="16130" width="16" style="11" customWidth="1"/>
    <col min="16131" max="16131" width="21.42578125" style="11" customWidth="1"/>
    <col min="16132" max="16132" width="2.140625" style="11" customWidth="1"/>
    <col min="16133" max="16133" width="2.7109375" style="11" customWidth="1"/>
    <col min="16134" max="16135" width="2.140625" style="11" customWidth="1"/>
    <col min="16136" max="16136" width="2.7109375" style="11" customWidth="1"/>
    <col min="16137" max="16138" width="2.140625" style="11" customWidth="1"/>
    <col min="16139" max="16139" width="2.5703125" style="11" customWidth="1"/>
    <col min="16140" max="16144" width="2.140625" style="11" customWidth="1"/>
    <col min="16145" max="16145" width="2" style="11" customWidth="1"/>
    <col min="16146" max="16150" width="2.140625" style="11" customWidth="1"/>
    <col min="16151" max="16151" width="1.85546875" style="11" customWidth="1"/>
    <col min="16152" max="16153" width="2.140625" style="11" customWidth="1"/>
    <col min="16154" max="16154" width="1.85546875" style="11" customWidth="1"/>
    <col min="16155" max="16155" width="2.140625" style="11" customWidth="1"/>
    <col min="16156" max="16156" width="6.42578125" style="11" customWidth="1"/>
    <col min="16157" max="16157" width="4" style="11" customWidth="1"/>
    <col min="16158" max="16158" width="1.5703125" style="11" customWidth="1"/>
    <col min="16159" max="16159" width="4" style="11" customWidth="1"/>
    <col min="16160" max="16160" width="6.42578125" style="11" customWidth="1"/>
    <col min="16161" max="16161" width="0.5703125" style="11" customWidth="1"/>
    <col min="16162" max="16384" width="9.140625" style="11"/>
  </cols>
  <sheetData>
    <row r="1" spans="1:195" s="4" customFormat="1" ht="20.25">
      <c r="A1" s="1"/>
      <c r="B1" s="1"/>
      <c r="C1" s="1"/>
      <c r="D1" s="1"/>
      <c r="E1" s="2"/>
      <c r="F1" s="3"/>
      <c r="G1" s="3"/>
      <c r="H1" s="3"/>
      <c r="I1" s="3"/>
      <c r="J1" s="298" t="s">
        <v>0</v>
      </c>
      <c r="K1" s="298"/>
      <c r="L1" s="298"/>
      <c r="M1" s="298"/>
      <c r="N1" s="298"/>
      <c r="O1" s="298"/>
      <c r="P1" s="298"/>
      <c r="Q1" s="298"/>
      <c r="R1" s="298"/>
      <c r="S1" s="298"/>
      <c r="T1" s="298"/>
      <c r="U1" s="298"/>
      <c r="V1" s="298"/>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row>
    <row r="2" spans="1:195" s="4" customFormat="1" ht="18">
      <c r="A2" s="5"/>
      <c r="B2" s="5"/>
      <c r="C2" s="5"/>
      <c r="D2" s="5"/>
      <c r="E2" s="6" t="s">
        <v>1</v>
      </c>
      <c r="F2" s="6"/>
      <c r="G2" s="6"/>
      <c r="H2" s="6"/>
      <c r="I2" s="6"/>
      <c r="J2" s="6"/>
      <c r="K2" s="6"/>
      <c r="L2" s="6"/>
      <c r="M2" s="6"/>
      <c r="N2" s="6"/>
      <c r="O2" s="6"/>
      <c r="P2" s="6"/>
      <c r="Q2" s="6"/>
      <c r="R2" s="6"/>
      <c r="S2" s="6"/>
      <c r="T2" s="6"/>
      <c r="U2" s="6"/>
      <c r="V2" s="6"/>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row>
    <row r="3" spans="1:195" s="4" customFormat="1" ht="15.75">
      <c r="A3" s="5"/>
      <c r="B3" s="5"/>
      <c r="C3" s="5"/>
      <c r="D3" s="5"/>
      <c r="E3" s="7"/>
      <c r="F3" s="8"/>
      <c r="G3" s="299" t="s">
        <v>2</v>
      </c>
      <c r="H3" s="299"/>
      <c r="I3" s="299"/>
      <c r="J3" s="299"/>
      <c r="K3" s="299"/>
      <c r="L3" s="299"/>
      <c r="M3" s="299"/>
      <c r="N3" s="299"/>
      <c r="O3" s="299"/>
      <c r="P3" s="299"/>
      <c r="Q3" s="299"/>
      <c r="R3" s="299"/>
      <c r="S3" s="299"/>
      <c r="T3" s="299"/>
      <c r="U3" s="299"/>
      <c r="V3" s="299"/>
      <c r="W3" s="299"/>
      <c r="X3" s="299"/>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row>
    <row r="4" spans="1:195" s="4" customFormat="1" ht="20.25">
      <c r="A4" s="1"/>
      <c r="B4" s="5"/>
      <c r="C4" s="5"/>
      <c r="D4" s="5"/>
      <c r="E4" s="10"/>
      <c r="F4" s="10"/>
      <c r="G4" s="10"/>
      <c r="H4" s="10"/>
      <c r="I4" s="300" t="s">
        <v>3</v>
      </c>
      <c r="J4" s="300"/>
      <c r="K4" s="300"/>
      <c r="L4" s="300"/>
      <c r="M4" s="300"/>
      <c r="N4" s="300"/>
      <c r="O4" s="300"/>
      <c r="P4" s="300"/>
      <c r="Q4" s="300"/>
      <c r="R4" s="300"/>
      <c r="S4" s="300"/>
      <c r="T4" s="300"/>
      <c r="U4" s="300"/>
      <c r="V4" s="300"/>
      <c r="W4" s="300"/>
      <c r="X4" s="5"/>
      <c r="Y4" s="5"/>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row>
    <row r="5" spans="1:195" hidden="1"/>
    <row r="6" spans="1:195" ht="5.25" customHeight="1"/>
    <row r="7" spans="1:195" ht="12.75" customHeight="1">
      <c r="A7" s="15" t="s">
        <v>4</v>
      </c>
      <c r="B7" s="15"/>
      <c r="C7" s="15" t="s">
        <v>5</v>
      </c>
      <c r="D7" s="16"/>
      <c r="E7" s="16">
        <v>1</v>
      </c>
      <c r="F7" s="16"/>
      <c r="G7" s="16"/>
      <c r="H7" s="16">
        <v>2</v>
      </c>
      <c r="I7" s="16"/>
      <c r="J7" s="16"/>
      <c r="K7" s="16">
        <v>3</v>
      </c>
      <c r="L7" s="16"/>
      <c r="M7" s="16"/>
      <c r="N7" s="16">
        <v>4</v>
      </c>
      <c r="O7" s="16"/>
      <c r="P7" s="16"/>
      <c r="Q7" s="16">
        <v>5</v>
      </c>
      <c r="R7" s="16"/>
      <c r="S7" s="16"/>
      <c r="T7" s="16">
        <v>6</v>
      </c>
      <c r="U7" s="16"/>
      <c r="V7" s="16"/>
      <c r="W7" s="16">
        <v>7</v>
      </c>
      <c r="X7" s="16"/>
      <c r="Y7" s="16"/>
      <c r="Z7" s="16">
        <v>8</v>
      </c>
      <c r="AA7" s="16"/>
      <c r="AB7" s="15" t="s">
        <v>6</v>
      </c>
      <c r="AC7" s="319" t="s">
        <v>7</v>
      </c>
      <c r="AD7" s="319"/>
      <c r="AE7" s="319"/>
      <c r="AF7" s="15" t="s">
        <v>8</v>
      </c>
    </row>
    <row r="8" spans="1:195" ht="12.75" customHeight="1">
      <c r="A8" s="305">
        <v>1</v>
      </c>
      <c r="B8" s="305" t="s">
        <v>9</v>
      </c>
      <c r="C8" s="309" t="s">
        <v>10</v>
      </c>
      <c r="D8" s="17"/>
      <c r="E8" s="18"/>
      <c r="F8" s="19"/>
      <c r="G8" s="20"/>
      <c r="H8" s="21">
        <v>3</v>
      </c>
      <c r="I8" s="22"/>
      <c r="J8" s="23"/>
      <c r="K8" s="24">
        <v>0</v>
      </c>
      <c r="L8" s="25"/>
      <c r="M8" s="26"/>
      <c r="N8" s="27">
        <v>1</v>
      </c>
      <c r="O8" s="28"/>
      <c r="P8" s="20"/>
      <c r="Q8" s="21">
        <v>3</v>
      </c>
      <c r="R8" s="22"/>
      <c r="S8" s="20"/>
      <c r="T8" s="21">
        <v>3</v>
      </c>
      <c r="U8" s="22"/>
      <c r="V8" s="20"/>
      <c r="W8" s="21">
        <v>3</v>
      </c>
      <c r="X8" s="22"/>
      <c r="Y8" s="20"/>
      <c r="Z8" s="21">
        <v>3</v>
      </c>
      <c r="AA8" s="22"/>
      <c r="AB8" s="311">
        <f>SUM(E8+H8+K8+N8+Q8+T8+W8+Z8)</f>
        <v>16</v>
      </c>
      <c r="AC8" s="301">
        <f>SUM(D9+G9+J9+M9+P9+S9+V9+Y9)</f>
        <v>25</v>
      </c>
      <c r="AD8" s="313" t="s">
        <v>11</v>
      </c>
      <c r="AE8" s="301">
        <f>SUM(F9+I9+L9+O9+R9+U9+X9+AA9)</f>
        <v>14</v>
      </c>
      <c r="AF8" s="315" t="s">
        <v>12</v>
      </c>
    </row>
    <row r="9" spans="1:195" ht="12.75" customHeight="1">
      <c r="A9" s="306"/>
      <c r="B9" s="306"/>
      <c r="C9" s="310"/>
      <c r="D9" s="29"/>
      <c r="E9" s="30"/>
      <c r="F9" s="31"/>
      <c r="G9" s="32">
        <v>4</v>
      </c>
      <c r="H9" s="33"/>
      <c r="I9" s="34">
        <v>2</v>
      </c>
      <c r="J9" s="35">
        <v>2</v>
      </c>
      <c r="K9" s="36"/>
      <c r="L9" s="37">
        <v>4</v>
      </c>
      <c r="M9" s="38">
        <v>3</v>
      </c>
      <c r="N9" s="39"/>
      <c r="O9" s="40">
        <v>4</v>
      </c>
      <c r="P9" s="32">
        <v>4</v>
      </c>
      <c r="Q9" s="33"/>
      <c r="R9" s="34">
        <v>2</v>
      </c>
      <c r="S9" s="32">
        <v>4</v>
      </c>
      <c r="T9" s="33"/>
      <c r="U9" s="34">
        <v>1</v>
      </c>
      <c r="V9" s="32">
        <v>4</v>
      </c>
      <c r="W9" s="33"/>
      <c r="X9" s="34">
        <v>0</v>
      </c>
      <c r="Y9" s="32">
        <v>4</v>
      </c>
      <c r="Z9" s="33"/>
      <c r="AA9" s="34">
        <v>1</v>
      </c>
      <c r="AB9" s="312"/>
      <c r="AC9" s="302"/>
      <c r="AD9" s="314"/>
      <c r="AE9" s="302"/>
      <c r="AF9" s="316"/>
    </row>
    <row r="10" spans="1:195" ht="12.75" customHeight="1">
      <c r="A10" s="305">
        <v>2</v>
      </c>
      <c r="B10" s="317" t="s">
        <v>13</v>
      </c>
      <c r="C10" s="309" t="s">
        <v>14</v>
      </c>
      <c r="D10" s="41"/>
      <c r="E10" s="42">
        <v>0</v>
      </c>
      <c r="F10" s="43"/>
      <c r="G10" s="44"/>
      <c r="H10" s="45"/>
      <c r="I10" s="46"/>
      <c r="J10" s="23"/>
      <c r="K10" s="24">
        <v>0</v>
      </c>
      <c r="L10" s="25"/>
      <c r="M10" s="41"/>
      <c r="N10" s="42">
        <v>0</v>
      </c>
      <c r="O10" s="43"/>
      <c r="P10" s="20"/>
      <c r="Q10" s="21">
        <v>3</v>
      </c>
      <c r="R10" s="22"/>
      <c r="S10" s="20"/>
      <c r="T10" s="21">
        <v>3</v>
      </c>
      <c r="U10" s="22"/>
      <c r="V10" s="47"/>
      <c r="W10" s="48">
        <v>3</v>
      </c>
      <c r="X10" s="49"/>
      <c r="Y10" s="47"/>
      <c r="Z10" s="48">
        <v>3</v>
      </c>
      <c r="AA10" s="49"/>
      <c r="AB10" s="311">
        <f>SUM(E10+H10+K10+N10+Q10+T10+W10+Z10)</f>
        <v>12</v>
      </c>
      <c r="AC10" s="301">
        <f>SUM(D11+G11+J11+M11+P11+S11+V11+Y11)</f>
        <v>19</v>
      </c>
      <c r="AD10" s="313" t="s">
        <v>11</v>
      </c>
      <c r="AE10" s="301">
        <f>SUM(F11+I11+L11+O11+R11+U11+X11+AA11)</f>
        <v>17</v>
      </c>
      <c r="AF10" s="303" t="s">
        <v>15</v>
      </c>
    </row>
    <row r="11" spans="1:195" ht="12.75" customHeight="1">
      <c r="A11" s="306"/>
      <c r="B11" s="318"/>
      <c r="C11" s="310"/>
      <c r="D11" s="52">
        <v>2</v>
      </c>
      <c r="E11" s="36"/>
      <c r="F11" s="37">
        <v>4</v>
      </c>
      <c r="G11" s="44"/>
      <c r="H11" s="45"/>
      <c r="I11" s="46"/>
      <c r="J11" s="35">
        <v>0</v>
      </c>
      <c r="K11" s="36"/>
      <c r="L11" s="37">
        <v>4</v>
      </c>
      <c r="M11" s="52">
        <v>1</v>
      </c>
      <c r="N11" s="36"/>
      <c r="O11" s="37">
        <v>4</v>
      </c>
      <c r="P11" s="32">
        <v>4</v>
      </c>
      <c r="Q11" s="33"/>
      <c r="R11" s="34">
        <v>1</v>
      </c>
      <c r="S11" s="32">
        <v>4</v>
      </c>
      <c r="T11" s="33"/>
      <c r="U11" s="34">
        <v>1</v>
      </c>
      <c r="V11" s="53">
        <v>4</v>
      </c>
      <c r="W11" s="33"/>
      <c r="X11" s="34">
        <v>1</v>
      </c>
      <c r="Y11" s="53">
        <v>4</v>
      </c>
      <c r="Z11" s="33"/>
      <c r="AA11" s="34">
        <v>2</v>
      </c>
      <c r="AB11" s="312"/>
      <c r="AC11" s="302"/>
      <c r="AD11" s="314"/>
      <c r="AE11" s="302"/>
      <c r="AF11" s="304"/>
    </row>
    <row r="12" spans="1:195" ht="12.75" customHeight="1">
      <c r="A12" s="305">
        <v>3</v>
      </c>
      <c r="B12" s="305" t="s">
        <v>16</v>
      </c>
      <c r="C12" s="309" t="s">
        <v>17</v>
      </c>
      <c r="D12" s="47"/>
      <c r="E12" s="48">
        <v>3</v>
      </c>
      <c r="F12" s="49"/>
      <c r="G12" s="20"/>
      <c r="H12" s="21">
        <v>3</v>
      </c>
      <c r="I12" s="22"/>
      <c r="J12" s="17"/>
      <c r="K12" s="55"/>
      <c r="L12" s="56"/>
      <c r="M12" s="26"/>
      <c r="N12" s="27">
        <v>1</v>
      </c>
      <c r="O12" s="28"/>
      <c r="P12" s="20"/>
      <c r="Q12" s="21">
        <v>3</v>
      </c>
      <c r="R12" s="22"/>
      <c r="S12" s="20"/>
      <c r="T12" s="21">
        <v>3</v>
      </c>
      <c r="U12" s="22"/>
      <c r="V12" s="20"/>
      <c r="W12" s="21">
        <v>3</v>
      </c>
      <c r="X12" s="22"/>
      <c r="Y12" s="26"/>
      <c r="Z12" s="27">
        <v>1</v>
      </c>
      <c r="AA12" s="28"/>
      <c r="AB12" s="311">
        <f>SUM(E12+H12+K12+N12+Q12+T12+W12+Z12)</f>
        <v>17</v>
      </c>
      <c r="AC12" s="301">
        <f>SUM(D13+G13+J13+M13+P13+S13+V13+Y13)</f>
        <v>26</v>
      </c>
      <c r="AD12" s="313" t="s">
        <v>11</v>
      </c>
      <c r="AE12" s="301">
        <f>SUM(F13+I13+L13+O13+R13+U13+X13+AA13)</f>
        <v>13</v>
      </c>
      <c r="AF12" s="315" t="s">
        <v>18</v>
      </c>
    </row>
    <row r="13" spans="1:195" ht="12.75" customHeight="1">
      <c r="A13" s="306"/>
      <c r="B13" s="306"/>
      <c r="C13" s="310"/>
      <c r="D13" s="53">
        <v>4</v>
      </c>
      <c r="E13" s="33"/>
      <c r="F13" s="34">
        <v>2</v>
      </c>
      <c r="G13" s="32">
        <v>4</v>
      </c>
      <c r="H13" s="33"/>
      <c r="I13" s="34">
        <v>0</v>
      </c>
      <c r="J13" s="29"/>
      <c r="K13" s="30"/>
      <c r="L13" s="31"/>
      <c r="M13" s="38">
        <v>3</v>
      </c>
      <c r="N13" s="39"/>
      <c r="O13" s="40">
        <v>4</v>
      </c>
      <c r="P13" s="32">
        <v>4</v>
      </c>
      <c r="Q13" s="33"/>
      <c r="R13" s="34">
        <v>0</v>
      </c>
      <c r="S13" s="32">
        <v>4</v>
      </c>
      <c r="T13" s="33"/>
      <c r="U13" s="34">
        <v>2</v>
      </c>
      <c r="V13" s="32">
        <v>4</v>
      </c>
      <c r="W13" s="33"/>
      <c r="X13" s="34">
        <v>1</v>
      </c>
      <c r="Y13" s="38">
        <v>3</v>
      </c>
      <c r="Z13" s="39"/>
      <c r="AA13" s="40">
        <v>4</v>
      </c>
      <c r="AB13" s="312"/>
      <c r="AC13" s="302"/>
      <c r="AD13" s="314"/>
      <c r="AE13" s="302"/>
      <c r="AF13" s="316"/>
    </row>
    <row r="14" spans="1:195" ht="12.75" customHeight="1">
      <c r="A14" s="305">
        <v>4</v>
      </c>
      <c r="B14" s="305" t="s">
        <v>19</v>
      </c>
      <c r="C14" s="309" t="s">
        <v>20</v>
      </c>
      <c r="D14" s="26"/>
      <c r="E14" s="27">
        <v>2</v>
      </c>
      <c r="F14" s="28"/>
      <c r="G14" s="20"/>
      <c r="H14" s="21">
        <v>3</v>
      </c>
      <c r="I14" s="22"/>
      <c r="J14" s="47"/>
      <c r="K14" s="48">
        <v>2</v>
      </c>
      <c r="L14" s="57"/>
      <c r="M14" s="44"/>
      <c r="N14" s="45"/>
      <c r="O14" s="46"/>
      <c r="P14" s="23"/>
      <c r="Q14" s="24">
        <v>0</v>
      </c>
      <c r="R14" s="25"/>
      <c r="S14" s="20"/>
      <c r="T14" s="21">
        <v>3</v>
      </c>
      <c r="U14" s="22"/>
      <c r="V14" s="20"/>
      <c r="W14" s="21">
        <v>3</v>
      </c>
      <c r="X14" s="22"/>
      <c r="Y14" s="23"/>
      <c r="Z14" s="24">
        <v>0</v>
      </c>
      <c r="AA14" s="25"/>
      <c r="AB14" s="311">
        <f>SUM(E14+H14+K14+N14+Q14+T14+W14+Z14)</f>
        <v>13</v>
      </c>
      <c r="AC14" s="301">
        <f>SUM(D15+G15+J15+M15+P15+S15+V15+Y15)</f>
        <v>21</v>
      </c>
      <c r="AD14" s="313" t="s">
        <v>11</v>
      </c>
      <c r="AE14" s="301">
        <f>SUM(F15+I15+L15+O15+R15+U15+X15+AA15)</f>
        <v>18</v>
      </c>
      <c r="AF14" s="315" t="s">
        <v>21</v>
      </c>
    </row>
    <row r="15" spans="1:195" ht="12.75" customHeight="1">
      <c r="A15" s="306"/>
      <c r="B15" s="306"/>
      <c r="C15" s="310"/>
      <c r="D15" s="38">
        <v>4</v>
      </c>
      <c r="E15" s="39"/>
      <c r="F15" s="40">
        <v>3</v>
      </c>
      <c r="G15" s="32">
        <v>4</v>
      </c>
      <c r="H15" s="33"/>
      <c r="I15" s="34">
        <v>1</v>
      </c>
      <c r="J15" s="53">
        <v>4</v>
      </c>
      <c r="K15" s="33"/>
      <c r="L15" s="58">
        <v>3</v>
      </c>
      <c r="M15" s="44"/>
      <c r="N15" s="45"/>
      <c r="O15" s="46"/>
      <c r="P15" s="35">
        <v>0</v>
      </c>
      <c r="Q15" s="36"/>
      <c r="R15" s="37">
        <v>4</v>
      </c>
      <c r="S15" s="32">
        <v>4</v>
      </c>
      <c r="T15" s="33"/>
      <c r="U15" s="34">
        <v>2</v>
      </c>
      <c r="V15" s="32">
        <v>4</v>
      </c>
      <c r="W15" s="33"/>
      <c r="X15" s="34">
        <v>1</v>
      </c>
      <c r="Y15" s="35">
        <v>1</v>
      </c>
      <c r="Z15" s="36"/>
      <c r="AA15" s="37">
        <v>4</v>
      </c>
      <c r="AB15" s="312"/>
      <c r="AC15" s="302"/>
      <c r="AD15" s="314"/>
      <c r="AE15" s="302"/>
      <c r="AF15" s="316"/>
    </row>
    <row r="16" spans="1:195" ht="12.75" customHeight="1">
      <c r="A16" s="305">
        <v>5</v>
      </c>
      <c r="B16" s="317" t="s">
        <v>13</v>
      </c>
      <c r="C16" s="309" t="s">
        <v>22</v>
      </c>
      <c r="D16" s="23"/>
      <c r="E16" s="24">
        <v>0</v>
      </c>
      <c r="F16" s="25"/>
      <c r="G16" s="41"/>
      <c r="H16" s="42">
        <v>0</v>
      </c>
      <c r="I16" s="59"/>
      <c r="J16" s="41"/>
      <c r="K16" s="42">
        <v>0</v>
      </c>
      <c r="L16" s="43"/>
      <c r="M16" s="20"/>
      <c r="N16" s="21">
        <v>3</v>
      </c>
      <c r="O16" s="22"/>
      <c r="P16" s="17"/>
      <c r="Q16" s="60"/>
      <c r="R16" s="56"/>
      <c r="S16" s="23"/>
      <c r="T16" s="24">
        <v>0</v>
      </c>
      <c r="U16" s="25"/>
      <c r="V16" s="26"/>
      <c r="W16" s="27">
        <v>1</v>
      </c>
      <c r="X16" s="28"/>
      <c r="Y16" s="26"/>
      <c r="Z16" s="27">
        <v>1</v>
      </c>
      <c r="AA16" s="28"/>
      <c r="AB16" s="311">
        <f>SUM(E16+H16+K16+N16+Q16+T16+W16+Z16)</f>
        <v>5</v>
      </c>
      <c r="AC16" s="301">
        <f>SUM(D17+G17+J17+M17+P17+S17+V17+Y17)</f>
        <v>15</v>
      </c>
      <c r="AD16" s="313" t="s">
        <v>11</v>
      </c>
      <c r="AE16" s="301">
        <f>SUM(F17+I17+L17+O17+R17+U17+X17+AA17)</f>
        <v>24</v>
      </c>
      <c r="AF16" s="303" t="s">
        <v>23</v>
      </c>
    </row>
    <row r="17" spans="1:196" ht="12.75" customHeight="1">
      <c r="A17" s="306"/>
      <c r="B17" s="318"/>
      <c r="C17" s="310"/>
      <c r="D17" s="35">
        <v>2</v>
      </c>
      <c r="E17" s="36"/>
      <c r="F17" s="37">
        <v>4</v>
      </c>
      <c r="G17" s="52">
        <v>1</v>
      </c>
      <c r="H17" s="36"/>
      <c r="I17" s="61">
        <v>4</v>
      </c>
      <c r="J17" s="52">
        <v>0</v>
      </c>
      <c r="K17" s="36"/>
      <c r="L17" s="37">
        <v>4</v>
      </c>
      <c r="M17" s="32">
        <v>4</v>
      </c>
      <c r="N17" s="33"/>
      <c r="O17" s="34">
        <v>0</v>
      </c>
      <c r="P17" s="29"/>
      <c r="Q17" s="62"/>
      <c r="R17" s="31"/>
      <c r="S17" s="35">
        <v>2</v>
      </c>
      <c r="T17" s="36"/>
      <c r="U17" s="37">
        <v>4</v>
      </c>
      <c r="V17" s="38">
        <v>3</v>
      </c>
      <c r="W17" s="39"/>
      <c r="X17" s="40">
        <v>4</v>
      </c>
      <c r="Y17" s="38">
        <v>3</v>
      </c>
      <c r="Z17" s="39"/>
      <c r="AA17" s="40">
        <v>4</v>
      </c>
      <c r="AB17" s="312"/>
      <c r="AC17" s="302"/>
      <c r="AD17" s="314"/>
      <c r="AE17" s="302"/>
      <c r="AF17" s="304"/>
    </row>
    <row r="18" spans="1:196" ht="12.75" customHeight="1">
      <c r="A18" s="305">
        <v>6</v>
      </c>
      <c r="B18" s="317" t="s">
        <v>13</v>
      </c>
      <c r="C18" s="309" t="s">
        <v>24</v>
      </c>
      <c r="D18" s="23"/>
      <c r="E18" s="24">
        <v>0</v>
      </c>
      <c r="F18" s="25"/>
      <c r="G18" s="23"/>
      <c r="H18" s="24">
        <v>0</v>
      </c>
      <c r="I18" s="25"/>
      <c r="J18" s="41"/>
      <c r="K18" s="42">
        <v>0</v>
      </c>
      <c r="L18" s="43"/>
      <c r="M18" s="41"/>
      <c r="N18" s="42">
        <v>0</v>
      </c>
      <c r="O18" s="43"/>
      <c r="P18" s="47"/>
      <c r="Q18" s="48">
        <v>3</v>
      </c>
      <c r="R18" s="49"/>
      <c r="S18" s="44"/>
      <c r="T18" s="46"/>
      <c r="U18" s="46"/>
      <c r="V18" s="20"/>
      <c r="W18" s="21">
        <v>3</v>
      </c>
      <c r="X18" s="22"/>
      <c r="Y18" s="23"/>
      <c r="Z18" s="24">
        <v>0</v>
      </c>
      <c r="AA18" s="25"/>
      <c r="AB18" s="311">
        <f>SUM(E18+H18+K18+N18+Q18+T18+W18+Z18)</f>
        <v>6</v>
      </c>
      <c r="AC18" s="301">
        <f>SUM(D19+G19+J19+M19+P19+S19+V19+Y19)</f>
        <v>15</v>
      </c>
      <c r="AD18" s="313" t="s">
        <v>11</v>
      </c>
      <c r="AE18" s="301">
        <f>SUM(F19+I19+L19+O19+R19+U19+X19+AA19)</f>
        <v>23</v>
      </c>
      <c r="AF18" s="303" t="s">
        <v>25</v>
      </c>
    </row>
    <row r="19" spans="1:196" ht="12.75" customHeight="1">
      <c r="A19" s="306"/>
      <c r="B19" s="318"/>
      <c r="C19" s="310"/>
      <c r="D19" s="35">
        <v>1</v>
      </c>
      <c r="E19" s="36"/>
      <c r="F19" s="37">
        <v>4</v>
      </c>
      <c r="G19" s="35">
        <v>1</v>
      </c>
      <c r="H19" s="36"/>
      <c r="I19" s="37">
        <v>4</v>
      </c>
      <c r="J19" s="52">
        <v>2</v>
      </c>
      <c r="K19" s="36"/>
      <c r="L19" s="37">
        <v>4</v>
      </c>
      <c r="M19" s="52">
        <v>2</v>
      </c>
      <c r="N19" s="36"/>
      <c r="O19" s="37">
        <v>4</v>
      </c>
      <c r="P19" s="53">
        <v>4</v>
      </c>
      <c r="Q19" s="33"/>
      <c r="R19" s="34">
        <v>2</v>
      </c>
      <c r="S19" s="44"/>
      <c r="T19" s="46"/>
      <c r="U19" s="46"/>
      <c r="V19" s="32">
        <v>4</v>
      </c>
      <c r="W19" s="33"/>
      <c r="X19" s="34">
        <v>1</v>
      </c>
      <c r="Y19" s="35">
        <v>1</v>
      </c>
      <c r="Z19" s="36"/>
      <c r="AA19" s="37">
        <v>4</v>
      </c>
      <c r="AB19" s="312"/>
      <c r="AC19" s="302"/>
      <c r="AD19" s="314"/>
      <c r="AE19" s="302"/>
      <c r="AF19" s="304"/>
    </row>
    <row r="20" spans="1:196" ht="12.75" customHeight="1">
      <c r="A20" s="305">
        <v>7</v>
      </c>
      <c r="B20" s="317" t="s">
        <v>13</v>
      </c>
      <c r="C20" s="309" t="s">
        <v>26</v>
      </c>
      <c r="D20" s="23"/>
      <c r="E20" s="24">
        <v>0</v>
      </c>
      <c r="F20" s="25"/>
      <c r="G20" s="23"/>
      <c r="H20" s="24">
        <v>0</v>
      </c>
      <c r="I20" s="25"/>
      <c r="J20" s="23"/>
      <c r="K20" s="24">
        <v>0</v>
      </c>
      <c r="L20" s="25"/>
      <c r="M20" s="23"/>
      <c r="N20" s="24">
        <v>0</v>
      </c>
      <c r="O20" s="25"/>
      <c r="P20" s="20"/>
      <c r="Q20" s="21">
        <v>2</v>
      </c>
      <c r="R20" s="22"/>
      <c r="S20" s="41"/>
      <c r="T20" s="42">
        <v>0</v>
      </c>
      <c r="U20" s="43"/>
      <c r="V20" s="17"/>
      <c r="W20" s="55"/>
      <c r="X20" s="56"/>
      <c r="Y20" s="20"/>
      <c r="Z20" s="21">
        <v>3</v>
      </c>
      <c r="AA20" s="22"/>
      <c r="AB20" s="311">
        <f>SUM(E20+H20+K20+N20+Q20+T20+W20+Z20)</f>
        <v>5</v>
      </c>
      <c r="AC20" s="301">
        <f>SUM(D21+G21+J21+M21+P21+S21+V21+Y21)</f>
        <v>12</v>
      </c>
      <c r="AD20" s="313" t="s">
        <v>11</v>
      </c>
      <c r="AE20" s="301">
        <f>SUM(F21+I21+L21+O21+R21+U21+X21+AA21)</f>
        <v>23</v>
      </c>
      <c r="AF20" s="303" t="s">
        <v>27</v>
      </c>
    </row>
    <row r="21" spans="1:196" ht="12.75" customHeight="1">
      <c r="A21" s="306"/>
      <c r="B21" s="318"/>
      <c r="C21" s="310"/>
      <c r="D21" s="35">
        <v>0</v>
      </c>
      <c r="E21" s="36"/>
      <c r="F21" s="37">
        <v>4</v>
      </c>
      <c r="G21" s="35">
        <v>1</v>
      </c>
      <c r="H21" s="36"/>
      <c r="I21" s="37">
        <v>4</v>
      </c>
      <c r="J21" s="35">
        <v>1</v>
      </c>
      <c r="K21" s="36"/>
      <c r="L21" s="37">
        <v>4</v>
      </c>
      <c r="M21" s="35">
        <v>1</v>
      </c>
      <c r="N21" s="36"/>
      <c r="O21" s="37">
        <v>4</v>
      </c>
      <c r="P21" s="32">
        <v>4</v>
      </c>
      <c r="Q21" s="33"/>
      <c r="R21" s="34">
        <v>3</v>
      </c>
      <c r="S21" s="52">
        <v>1</v>
      </c>
      <c r="T21" s="36"/>
      <c r="U21" s="37">
        <v>4</v>
      </c>
      <c r="V21" s="29"/>
      <c r="W21" s="30"/>
      <c r="X21" s="31"/>
      <c r="Y21" s="32">
        <v>4</v>
      </c>
      <c r="Z21" s="33"/>
      <c r="AA21" s="34">
        <v>0</v>
      </c>
      <c r="AB21" s="312"/>
      <c r="AC21" s="302"/>
      <c r="AD21" s="314"/>
      <c r="AE21" s="302"/>
      <c r="AF21" s="304"/>
    </row>
    <row r="22" spans="1:196" ht="12.75" customHeight="1">
      <c r="A22" s="305">
        <v>8</v>
      </c>
      <c r="B22" s="305" t="s">
        <v>19</v>
      </c>
      <c r="C22" s="309" t="s">
        <v>28</v>
      </c>
      <c r="D22" s="41"/>
      <c r="E22" s="42">
        <v>0</v>
      </c>
      <c r="F22" s="43"/>
      <c r="G22" s="23"/>
      <c r="H22" s="24">
        <v>0</v>
      </c>
      <c r="I22" s="25"/>
      <c r="J22" s="47"/>
      <c r="K22" s="48">
        <v>2</v>
      </c>
      <c r="L22" s="49"/>
      <c r="M22" s="47"/>
      <c r="N22" s="48">
        <v>3</v>
      </c>
      <c r="O22" s="49"/>
      <c r="P22" s="50"/>
      <c r="Q22" s="51">
        <v>2</v>
      </c>
      <c r="R22" s="74"/>
      <c r="S22" s="47"/>
      <c r="T22" s="48">
        <v>3</v>
      </c>
      <c r="U22" s="49"/>
      <c r="V22" s="41"/>
      <c r="W22" s="42">
        <v>0</v>
      </c>
      <c r="X22" s="43"/>
      <c r="Y22" s="63"/>
      <c r="Z22" s="55"/>
      <c r="AA22" s="60"/>
      <c r="AB22" s="311">
        <f>SUM(E22+H22+K22+N22+Q22+T22+W22+Z22)</f>
        <v>10</v>
      </c>
      <c r="AC22" s="301">
        <f>SUM(D23+G23+J23+M23+P23+S23+V23+Y23)</f>
        <v>19</v>
      </c>
      <c r="AD22" s="313" t="s">
        <v>11</v>
      </c>
      <c r="AE22" s="301">
        <f>SUM(F23+I23+L23+O23+R23+U23+X23+AA23)</f>
        <v>20</v>
      </c>
      <c r="AF22" s="303" t="s">
        <v>29</v>
      </c>
    </row>
    <row r="23" spans="1:196" ht="12.75" customHeight="1">
      <c r="A23" s="306"/>
      <c r="B23" s="306"/>
      <c r="C23" s="310"/>
      <c r="D23" s="52">
        <v>1</v>
      </c>
      <c r="E23" s="36"/>
      <c r="F23" s="37">
        <v>4</v>
      </c>
      <c r="G23" s="35">
        <v>2</v>
      </c>
      <c r="H23" s="36"/>
      <c r="I23" s="37">
        <v>4</v>
      </c>
      <c r="J23" s="53">
        <v>4</v>
      </c>
      <c r="K23" s="33"/>
      <c r="L23" s="34">
        <v>3</v>
      </c>
      <c r="M23" s="53">
        <v>4</v>
      </c>
      <c r="N23" s="33"/>
      <c r="O23" s="34">
        <v>1</v>
      </c>
      <c r="P23" s="54">
        <v>4</v>
      </c>
      <c r="Q23" s="39"/>
      <c r="R23" s="75">
        <v>3</v>
      </c>
      <c r="S23" s="53">
        <v>4</v>
      </c>
      <c r="T23" s="33"/>
      <c r="U23" s="34">
        <v>1</v>
      </c>
      <c r="V23" s="52">
        <v>0</v>
      </c>
      <c r="W23" s="36"/>
      <c r="X23" s="37">
        <v>4</v>
      </c>
      <c r="Y23" s="64"/>
      <c r="Z23" s="30"/>
      <c r="AA23" s="62"/>
      <c r="AB23" s="312"/>
      <c r="AC23" s="302"/>
      <c r="AD23" s="314"/>
      <c r="AE23" s="302"/>
      <c r="AF23" s="304"/>
    </row>
    <row r="24" spans="1:196" ht="12" customHeight="1">
      <c r="AC24" s="76">
        <v>152</v>
      </c>
      <c r="AD24" s="76"/>
      <c r="AE24" s="76">
        <v>152</v>
      </c>
    </row>
    <row r="25" spans="1:196" s="71" customFormat="1">
      <c r="A25" s="65"/>
      <c r="B25" s="66"/>
      <c r="C25" s="66"/>
      <c r="D25" s="66"/>
      <c r="E25" s="66"/>
      <c r="F25" s="66"/>
      <c r="G25" s="66"/>
      <c r="H25" s="67"/>
      <c r="I25" s="68"/>
      <c r="J25" s="69"/>
      <c r="K25" s="67"/>
      <c r="L25" s="68"/>
      <c r="M25" s="69"/>
      <c r="N25" s="67"/>
      <c r="O25" s="68"/>
      <c r="P25" s="69"/>
      <c r="Q25" s="67"/>
      <c r="R25" s="68"/>
      <c r="S25" s="69"/>
      <c r="T25" s="67"/>
      <c r="U25" s="68"/>
      <c r="V25" s="69"/>
      <c r="W25" s="67"/>
      <c r="X25" s="68"/>
      <c r="Y25" s="69"/>
      <c r="Z25" s="69"/>
      <c r="AA25" s="68"/>
      <c r="AB25" s="68"/>
      <c r="AC25" s="68"/>
      <c r="AD25" s="68"/>
      <c r="AE25" s="68"/>
      <c r="AF25" s="68"/>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row>
    <row r="26" spans="1:196" s="71" customFormat="1">
      <c r="A26" s="65"/>
      <c r="B26" s="66"/>
      <c r="C26" s="66"/>
      <c r="D26" s="66"/>
      <c r="E26" s="66"/>
      <c r="F26" s="66"/>
      <c r="G26" s="66"/>
      <c r="H26" s="67"/>
      <c r="I26" s="66"/>
      <c r="J26" s="69"/>
      <c r="K26" s="67"/>
      <c r="L26" s="68"/>
      <c r="M26" s="69"/>
      <c r="N26" s="67"/>
      <c r="O26" s="68"/>
      <c r="P26" s="69"/>
      <c r="Q26" s="67"/>
      <c r="R26" s="68"/>
      <c r="S26" s="69"/>
      <c r="T26" s="67"/>
      <c r="U26" s="68"/>
      <c r="V26" s="69"/>
      <c r="W26" s="67"/>
      <c r="X26" s="68"/>
      <c r="Y26" s="69"/>
      <c r="Z26" s="69"/>
      <c r="AA26" s="68"/>
      <c r="AB26" s="68"/>
      <c r="AC26" s="68"/>
      <c r="AD26" s="68"/>
      <c r="AE26" s="68"/>
      <c r="AF26" s="68"/>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row>
    <row r="27" spans="1:196" s="71" customFormat="1">
      <c r="A27" s="65"/>
      <c r="B27" s="66"/>
      <c r="C27" s="66"/>
      <c r="D27" s="66"/>
      <c r="E27" s="66"/>
      <c r="F27" s="66"/>
      <c r="G27" s="66"/>
      <c r="H27" s="67"/>
      <c r="I27" s="68"/>
      <c r="J27" s="69"/>
      <c r="K27" s="67"/>
      <c r="L27" s="68"/>
      <c r="M27" s="69"/>
      <c r="N27" s="67"/>
      <c r="O27" s="68"/>
      <c r="P27" s="69"/>
      <c r="Q27" s="67"/>
      <c r="R27" s="68"/>
      <c r="S27" s="69"/>
      <c r="T27" s="67"/>
      <c r="U27" s="68"/>
      <c r="V27" s="69"/>
      <c r="W27" s="67"/>
      <c r="X27" s="68"/>
      <c r="Y27" s="69"/>
      <c r="Z27" s="69"/>
      <c r="AA27" s="68"/>
      <c r="AB27" s="68"/>
      <c r="AC27" s="68"/>
      <c r="AD27" s="68"/>
      <c r="AE27" s="68"/>
      <c r="AF27" s="68"/>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row>
    <row r="28" spans="1:196" s="71" customFormat="1">
      <c r="A28" s="65"/>
      <c r="B28" s="66"/>
      <c r="C28" s="66"/>
      <c r="D28" s="66"/>
      <c r="E28" s="66"/>
      <c r="F28" s="66"/>
      <c r="G28" s="66"/>
      <c r="H28" s="67"/>
      <c r="I28" s="68"/>
      <c r="J28" s="69"/>
      <c r="K28" s="67"/>
      <c r="L28" s="68"/>
      <c r="M28" s="69"/>
      <c r="N28" s="67"/>
      <c r="O28" s="68"/>
      <c r="P28" s="69"/>
      <c r="Q28" s="67"/>
      <c r="R28" s="68"/>
      <c r="S28" s="69"/>
      <c r="T28" s="67"/>
      <c r="U28" s="68"/>
      <c r="V28" s="69"/>
      <c r="W28" s="67"/>
      <c r="X28" s="68"/>
      <c r="Y28" s="69"/>
      <c r="Z28" s="69"/>
      <c r="AA28" s="68"/>
      <c r="AB28" s="68"/>
      <c r="AC28" s="68"/>
      <c r="AD28" s="68"/>
      <c r="AE28" s="68"/>
      <c r="AF28" s="68"/>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row>
    <row r="29" spans="1:196" s="71" customFormat="1" ht="18" customHeight="1">
      <c r="A29" s="72" t="s">
        <v>30</v>
      </c>
      <c r="B29" s="72"/>
      <c r="C29" s="73"/>
      <c r="D29" s="73"/>
      <c r="E29" s="73"/>
      <c r="F29" s="73"/>
      <c r="G29" s="73"/>
      <c r="H29" s="73"/>
      <c r="I29" s="73"/>
      <c r="J29" s="73"/>
      <c r="K29" s="73"/>
      <c r="L29" s="73"/>
      <c r="M29" s="69"/>
      <c r="N29" s="67"/>
      <c r="O29" s="68"/>
      <c r="P29" s="69"/>
      <c r="Q29" s="67"/>
      <c r="R29" s="68"/>
      <c r="S29" s="69"/>
      <c r="T29" s="67"/>
      <c r="U29" s="68"/>
      <c r="V29" s="69"/>
      <c r="W29" s="67"/>
      <c r="X29" s="68"/>
      <c r="Y29" s="69"/>
      <c r="Z29" s="67"/>
      <c r="AA29" s="68"/>
      <c r="AB29" s="68"/>
      <c r="AC29" s="68"/>
      <c r="AD29" s="68"/>
      <c r="AE29" s="68"/>
      <c r="AF29" s="68"/>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row>
  </sheetData>
  <protectedRanges>
    <protectedRange sqref="N25:N29" name="Diapazons4_1"/>
    <protectedRange sqref="R25:Z29" name="Diapazons2_1"/>
    <protectedRange sqref="I25:I29 M25:N29 A25:F29" name="Diapazons1_9_2"/>
    <protectedRange sqref="L25:L29" name="Diapazons3_1"/>
  </protectedRanges>
  <mergeCells count="68">
    <mergeCell ref="AE20:AE21"/>
    <mergeCell ref="AF20:AF21"/>
    <mergeCell ref="A22:A23"/>
    <mergeCell ref="B22:B23"/>
    <mergeCell ref="C22:C23"/>
    <mergeCell ref="AB22:AB23"/>
    <mergeCell ref="AC22:AC23"/>
    <mergeCell ref="AD22:AD23"/>
    <mergeCell ref="AE22:AE23"/>
    <mergeCell ref="AF22:AF23"/>
    <mergeCell ref="A20:A21"/>
    <mergeCell ref="B20:B21"/>
    <mergeCell ref="C20:C21"/>
    <mergeCell ref="AB20:AB21"/>
    <mergeCell ref="AC20:AC21"/>
    <mergeCell ref="AD20:AD21"/>
    <mergeCell ref="AE16:AE17"/>
    <mergeCell ref="AF16:AF17"/>
    <mergeCell ref="A18:A19"/>
    <mergeCell ref="B18:B19"/>
    <mergeCell ref="C18:C19"/>
    <mergeCell ref="AB18:AB19"/>
    <mergeCell ref="AC18:AC19"/>
    <mergeCell ref="AD18:AD19"/>
    <mergeCell ref="AE18:AE19"/>
    <mergeCell ref="AF18:AF19"/>
    <mergeCell ref="A16:A17"/>
    <mergeCell ref="B16:B17"/>
    <mergeCell ref="C16:C17"/>
    <mergeCell ref="AB16:AB17"/>
    <mergeCell ref="AC16:AC17"/>
    <mergeCell ref="AD16:AD17"/>
    <mergeCell ref="AE12:AE13"/>
    <mergeCell ref="AF12:AF13"/>
    <mergeCell ref="A14:A15"/>
    <mergeCell ref="B14:B15"/>
    <mergeCell ref="C14:C15"/>
    <mergeCell ref="AB14:AB15"/>
    <mergeCell ref="AC14:AC15"/>
    <mergeCell ref="AD14:AD15"/>
    <mergeCell ref="AE14:AE15"/>
    <mergeCell ref="AF14:AF15"/>
    <mergeCell ref="A12:A13"/>
    <mergeCell ref="B12:B13"/>
    <mergeCell ref="C12:C13"/>
    <mergeCell ref="AB12:AB13"/>
    <mergeCell ref="AC12:AC13"/>
    <mergeCell ref="AD12:AD13"/>
    <mergeCell ref="AF8:AF9"/>
    <mergeCell ref="A10:A11"/>
    <mergeCell ref="B10:B11"/>
    <mergeCell ref="C10:C11"/>
    <mergeCell ref="AB10:AB11"/>
    <mergeCell ref="AC10:AC11"/>
    <mergeCell ref="AD10:AD11"/>
    <mergeCell ref="AE10:AE11"/>
    <mergeCell ref="AF10:AF11"/>
    <mergeCell ref="J1:V1"/>
    <mergeCell ref="G3:X3"/>
    <mergeCell ref="I4:W4"/>
    <mergeCell ref="AC7:AE7"/>
    <mergeCell ref="A8:A9"/>
    <mergeCell ref="B8:B9"/>
    <mergeCell ref="C8:C9"/>
    <mergeCell ref="AB8:AB9"/>
    <mergeCell ref="AC8:AC9"/>
    <mergeCell ref="AD8:AD9"/>
    <mergeCell ref="AE8:AE9"/>
  </mergeCells>
  <conditionalFormatting sqref="G25:G28">
    <cfRule type="expression" dxfId="81" priority="77" stopIfTrue="1">
      <formula>A25=0</formula>
    </cfRule>
  </conditionalFormatting>
  <conditionalFormatting sqref="H25:H28">
    <cfRule type="expression" dxfId="80" priority="76" stopIfTrue="1">
      <formula>A25=0</formula>
    </cfRule>
  </conditionalFormatting>
  <conditionalFormatting sqref="J25:J28">
    <cfRule type="expression" dxfId="79" priority="75" stopIfTrue="1">
      <formula>A25=0</formula>
    </cfRule>
  </conditionalFormatting>
  <conditionalFormatting sqref="R25:R29">
    <cfRule type="expression" dxfId="78" priority="73" stopIfTrue="1">
      <formula>A25=0</formula>
    </cfRule>
    <cfRule type="expression" dxfId="77" priority="74" stopIfTrue="1">
      <formula>R25=99</formula>
    </cfRule>
  </conditionalFormatting>
  <conditionalFormatting sqref="O25:O29 AA25:AA29">
    <cfRule type="expression" dxfId="76" priority="72" stopIfTrue="1">
      <formula>A25=0</formula>
    </cfRule>
  </conditionalFormatting>
  <conditionalFormatting sqref="P25:P29">
    <cfRule type="expression" dxfId="75" priority="71" stopIfTrue="1">
      <formula>A25=0</formula>
    </cfRule>
  </conditionalFormatting>
  <conditionalFormatting sqref="S25:S29">
    <cfRule type="expression" dxfId="74" priority="70" stopIfTrue="1">
      <formula>A25=0</formula>
    </cfRule>
  </conditionalFormatting>
  <conditionalFormatting sqref="W25:W29">
    <cfRule type="expression" dxfId="73" priority="69" stopIfTrue="1">
      <formula>A25=0</formula>
    </cfRule>
  </conditionalFormatting>
  <conditionalFormatting sqref="Y25:Y29">
    <cfRule type="expression" dxfId="72" priority="68" stopIfTrue="1">
      <formula>A25=0</formula>
    </cfRule>
  </conditionalFormatting>
  <conditionalFormatting sqref="D25:D28">
    <cfRule type="expression" dxfId="71" priority="65" stopIfTrue="1">
      <formula>L25=1</formula>
    </cfRule>
    <cfRule type="expression" dxfId="70" priority="66" stopIfTrue="1">
      <formula>L25=2</formula>
    </cfRule>
    <cfRule type="expression" dxfId="69" priority="67" stopIfTrue="1">
      <formula>L25=3</formula>
    </cfRule>
  </conditionalFormatting>
  <conditionalFormatting sqref="T25:T29">
    <cfRule type="expression" dxfId="68" priority="63" stopIfTrue="1">
      <formula>A25=0</formula>
    </cfRule>
    <cfRule type="expression" dxfId="67" priority="64" stopIfTrue="1">
      <formula>T25=99</formula>
    </cfRule>
  </conditionalFormatting>
  <conditionalFormatting sqref="V25:V29">
    <cfRule type="expression" dxfId="66" priority="61" stopIfTrue="1">
      <formula>A25=0</formula>
    </cfRule>
    <cfRule type="expression" dxfId="65" priority="62" stopIfTrue="1">
      <formula>V25=99</formula>
    </cfRule>
  </conditionalFormatting>
  <conditionalFormatting sqref="X25:X29">
    <cfRule type="expression" dxfId="64" priority="59" stopIfTrue="1">
      <formula>A25=0</formula>
    </cfRule>
    <cfRule type="expression" dxfId="63" priority="60" stopIfTrue="1">
      <formula>X25=99</formula>
    </cfRule>
  </conditionalFormatting>
  <conditionalFormatting sqref="Z25:Z29">
    <cfRule type="expression" dxfId="62" priority="57" stopIfTrue="1">
      <formula>A25=0</formula>
    </cfRule>
    <cfRule type="expression" dxfId="61" priority="58" stopIfTrue="1">
      <formula>Z25=99</formula>
    </cfRule>
  </conditionalFormatting>
  <conditionalFormatting sqref="M25:M29">
    <cfRule type="expression" dxfId="60" priority="56" stopIfTrue="1">
      <formula>A25=0</formula>
    </cfRule>
  </conditionalFormatting>
  <conditionalFormatting sqref="L25:L28">
    <cfRule type="cellIs" dxfId="59" priority="53" stopIfTrue="1" operator="equal">
      <formula>1</formula>
    </cfRule>
    <cfRule type="cellIs" dxfId="58" priority="54" stopIfTrue="1" operator="equal">
      <formula>2</formula>
    </cfRule>
    <cfRule type="cellIs" dxfId="57" priority="55" stopIfTrue="1" operator="equal">
      <formula>3</formula>
    </cfRule>
  </conditionalFormatting>
  <conditionalFormatting sqref="G25:G27">
    <cfRule type="expression" dxfId="56" priority="52" stopIfTrue="1">
      <formula>A25=0</formula>
    </cfRule>
  </conditionalFormatting>
  <conditionalFormatting sqref="H25:H28">
    <cfRule type="expression" dxfId="55" priority="51" stopIfTrue="1">
      <formula>A25=0</formula>
    </cfRule>
  </conditionalFormatting>
  <conditionalFormatting sqref="J25:J27">
    <cfRule type="expression" dxfId="54" priority="50" stopIfTrue="1">
      <formula>A25=0</formula>
    </cfRule>
  </conditionalFormatting>
  <conditionalFormatting sqref="R25:R27">
    <cfRule type="expression" dxfId="53" priority="48" stopIfTrue="1">
      <formula>A25=0</formula>
    </cfRule>
    <cfRule type="expression" dxfId="52" priority="49" stopIfTrue="1">
      <formula>R25=99</formula>
    </cfRule>
  </conditionalFormatting>
  <conditionalFormatting sqref="O25:O27">
    <cfRule type="expression" dxfId="51" priority="47" stopIfTrue="1">
      <formula>A25=0</formula>
    </cfRule>
  </conditionalFormatting>
  <conditionalFormatting sqref="P25:P27">
    <cfRule type="expression" dxfId="50" priority="46" stopIfTrue="1">
      <formula>A25=0</formula>
    </cfRule>
  </conditionalFormatting>
  <conditionalFormatting sqref="Q25:Q29">
    <cfRule type="expression" dxfId="49" priority="45" stopIfTrue="1">
      <formula>A25=0</formula>
    </cfRule>
  </conditionalFormatting>
  <conditionalFormatting sqref="S25:S27">
    <cfRule type="expression" dxfId="48" priority="44" stopIfTrue="1">
      <formula>A25=0</formula>
    </cfRule>
  </conditionalFormatting>
  <conditionalFormatting sqref="U25:U29">
    <cfRule type="expression" dxfId="47" priority="43" stopIfTrue="1">
      <formula>A25=0</formula>
    </cfRule>
  </conditionalFormatting>
  <conditionalFormatting sqref="W25:W27">
    <cfRule type="expression" dxfId="46" priority="42" stopIfTrue="1">
      <formula>A25=0</formula>
    </cfRule>
  </conditionalFormatting>
  <conditionalFormatting sqref="Y25:Y27">
    <cfRule type="expression" dxfId="45" priority="41" stopIfTrue="1">
      <formula>A25=0</formula>
    </cfRule>
  </conditionalFormatting>
  <conditionalFormatting sqref="D25:D27">
    <cfRule type="expression" dxfId="44" priority="38" stopIfTrue="1">
      <formula>L25=1</formula>
    </cfRule>
    <cfRule type="expression" dxfId="43" priority="39" stopIfTrue="1">
      <formula>L25=2</formula>
    </cfRule>
    <cfRule type="expression" dxfId="42" priority="40" stopIfTrue="1">
      <formula>L25=3</formula>
    </cfRule>
  </conditionalFormatting>
  <conditionalFormatting sqref="T25:T27">
    <cfRule type="expression" dxfId="41" priority="36" stopIfTrue="1">
      <formula>A25=0</formula>
    </cfRule>
    <cfRule type="expression" dxfId="40" priority="37" stopIfTrue="1">
      <formula>T25=99</formula>
    </cfRule>
  </conditionalFormatting>
  <conditionalFormatting sqref="V25:V27">
    <cfRule type="expression" dxfId="39" priority="34" stopIfTrue="1">
      <formula>A25=0</formula>
    </cfRule>
    <cfRule type="expression" dxfId="38" priority="35" stopIfTrue="1">
      <formula>V25=99</formula>
    </cfRule>
  </conditionalFormatting>
  <conditionalFormatting sqref="X25:X27">
    <cfRule type="expression" dxfId="37" priority="32" stopIfTrue="1">
      <formula>A25=0</formula>
    </cfRule>
    <cfRule type="expression" dxfId="36" priority="33" stopIfTrue="1">
      <formula>X25=99</formula>
    </cfRule>
  </conditionalFormatting>
  <conditionalFormatting sqref="Z25:Z27">
    <cfRule type="expression" dxfId="35" priority="30" stopIfTrue="1">
      <formula>A25=0</formula>
    </cfRule>
    <cfRule type="expression" dxfId="34" priority="31" stopIfTrue="1">
      <formula>Z25=99</formula>
    </cfRule>
  </conditionalFormatting>
  <conditionalFormatting sqref="M25:M27">
    <cfRule type="expression" dxfId="33" priority="29" stopIfTrue="1">
      <formula>A25=0</formula>
    </cfRule>
  </conditionalFormatting>
  <conditionalFormatting sqref="G25:G28">
    <cfRule type="expression" dxfId="32" priority="28" stopIfTrue="1">
      <formula>A25=0</formula>
    </cfRule>
  </conditionalFormatting>
  <conditionalFormatting sqref="H25:H28">
    <cfRule type="expression" dxfId="31" priority="27" stopIfTrue="1">
      <formula>A25=0</formula>
    </cfRule>
  </conditionalFormatting>
  <conditionalFormatting sqref="J25:J28">
    <cfRule type="expression" dxfId="30" priority="26" stopIfTrue="1">
      <formula>A25=0</formula>
    </cfRule>
  </conditionalFormatting>
  <conditionalFormatting sqref="R25:R29">
    <cfRule type="expression" dxfId="29" priority="24" stopIfTrue="1">
      <formula>A25=0</formula>
    </cfRule>
    <cfRule type="expression" dxfId="28" priority="25" stopIfTrue="1">
      <formula>R25=99</formula>
    </cfRule>
  </conditionalFormatting>
  <conditionalFormatting sqref="O25:O29">
    <cfRule type="expression" dxfId="27" priority="23" stopIfTrue="1">
      <formula>A25=0</formula>
    </cfRule>
  </conditionalFormatting>
  <conditionalFormatting sqref="P25:P29">
    <cfRule type="expression" dxfId="26" priority="22" stopIfTrue="1">
      <formula>A25=0</formula>
    </cfRule>
  </conditionalFormatting>
  <conditionalFormatting sqref="Q25:Q29">
    <cfRule type="expression" dxfId="25" priority="21" stopIfTrue="1">
      <formula>A25=0</formula>
    </cfRule>
  </conditionalFormatting>
  <conditionalFormatting sqref="S25:S29">
    <cfRule type="expression" dxfId="24" priority="20" stopIfTrue="1">
      <formula>A25=0</formula>
    </cfRule>
  </conditionalFormatting>
  <conditionalFormatting sqref="U25:U29">
    <cfRule type="expression" dxfId="23" priority="19" stopIfTrue="1">
      <formula>A25=0</formula>
    </cfRule>
  </conditionalFormatting>
  <conditionalFormatting sqref="W25:W29">
    <cfRule type="expression" dxfId="22" priority="18" stopIfTrue="1">
      <formula>A25=0</formula>
    </cfRule>
  </conditionalFormatting>
  <conditionalFormatting sqref="Y25:Y29">
    <cfRule type="expression" dxfId="21" priority="17" stopIfTrue="1">
      <formula>A25=0</formula>
    </cfRule>
  </conditionalFormatting>
  <conditionalFormatting sqref="D25:D28">
    <cfRule type="expression" dxfId="20" priority="14" stopIfTrue="1">
      <formula>L25=1</formula>
    </cfRule>
    <cfRule type="expression" dxfId="19" priority="15" stopIfTrue="1">
      <formula>L25=2</formula>
    </cfRule>
    <cfRule type="expression" dxfId="18" priority="16" stopIfTrue="1">
      <formula>L25=3</formula>
    </cfRule>
  </conditionalFormatting>
  <conditionalFormatting sqref="T25:T29">
    <cfRule type="expression" dxfId="17" priority="12" stopIfTrue="1">
      <formula>A25=0</formula>
    </cfRule>
    <cfRule type="expression" dxfId="16" priority="13" stopIfTrue="1">
      <formula>T25=99</formula>
    </cfRule>
  </conditionalFormatting>
  <conditionalFormatting sqref="V25:V29">
    <cfRule type="expression" dxfId="15" priority="10" stopIfTrue="1">
      <formula>A25=0</formula>
    </cfRule>
    <cfRule type="expression" dxfId="14" priority="11" stopIfTrue="1">
      <formula>V25=99</formula>
    </cfRule>
  </conditionalFormatting>
  <conditionalFormatting sqref="X25:X29">
    <cfRule type="expression" dxfId="13" priority="8" stopIfTrue="1">
      <formula>A25=0</formula>
    </cfRule>
    <cfRule type="expression" dxfId="12" priority="9" stopIfTrue="1">
      <formula>X25=99</formula>
    </cfRule>
  </conditionalFormatting>
  <conditionalFormatting sqref="Z25:Z29">
    <cfRule type="expression" dxfId="11" priority="6" stopIfTrue="1">
      <formula>A25=0</formula>
    </cfRule>
    <cfRule type="expression" dxfId="10" priority="7" stopIfTrue="1">
      <formula>Z25=99</formula>
    </cfRule>
  </conditionalFormatting>
  <conditionalFormatting sqref="M25:M29">
    <cfRule type="expression" dxfId="9" priority="5" stopIfTrue="1">
      <formula>A25=0</formula>
    </cfRule>
  </conditionalFormatting>
  <conditionalFormatting sqref="V25:V28">
    <cfRule type="expression" dxfId="8" priority="4" stopIfTrue="1">
      <formula>FY25=0</formula>
    </cfRule>
  </conditionalFormatting>
  <conditionalFormatting sqref="Z25:Z28">
    <cfRule type="expression" dxfId="7" priority="3" stopIfTrue="1">
      <formula>GC25=0</formula>
    </cfRule>
  </conditionalFormatting>
  <conditionalFormatting sqref="F26">
    <cfRule type="expression" dxfId="6" priority="2" stopIfTrue="1">
      <formula>A26=0</formula>
    </cfRule>
  </conditionalFormatting>
  <conditionalFormatting sqref="I26">
    <cfRule type="expression" dxfId="5" priority="1" stopIfTrue="1">
      <formula>E26=0</formula>
    </cfRule>
  </conditionalFormatting>
  <conditionalFormatting sqref="E26">
    <cfRule type="expression" dxfId="4" priority="78" stopIfTrue="1">
      <formula>GD26=0</formula>
    </cfRule>
  </conditionalFormatting>
  <conditionalFormatting sqref="AB25:AF29">
    <cfRule type="expression" dxfId="3" priority="79" stopIfTrue="1">
      <formula>Q25=0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dalībnieki</vt:lpstr>
      <vt:lpstr>kopvērtējums</vt:lpstr>
      <vt:lpstr>3.posms_Fināls</vt:lpstr>
      <vt:lpstr>2.posms_Fināls</vt:lpstr>
      <vt:lpstr>1.posms_Fināls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2021-09-12T19:47:08Z</cp:lastPrinted>
  <dcterms:created xsi:type="dcterms:W3CDTF">2021-08-22T19:39:31Z</dcterms:created>
  <dcterms:modified xsi:type="dcterms:W3CDTF">2021-10-16T18:57:26Z</dcterms:modified>
</cp:coreProperties>
</file>